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<sst xmlns="http://schemas.openxmlformats.org/spreadsheetml/2006/main" count="6519" uniqueCount="2435">
  <si>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</si>
  <si>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</si>
  <si>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</si>
  <si>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</si>
  <si>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</si>
  <si>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</si>
  <si>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</si>
  <si>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</si>
  <si>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</si>
  <si>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</si>
  <si>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</si>
  <si>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</si>
  <si>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</si>
  <si>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</si>
  <si>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</si>
  <si>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</si>
  <si>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</si>
  <si>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</si>
  <si>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</si>
  <si>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</si>
  <si>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</si>
  <si>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</si>
  <si>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</si>
  <si>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</si>
  <si>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</si>
  <si>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</si>
  <si>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</si>
  <si>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</si>
  <si>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</si>
  <si>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</si>
  <si>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</si>
  <si>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</si>
  <si>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</si>
  <si>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</si>
  <si>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</si>
  <si>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</si>
  <si>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</si>
  <si>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</si>
  <si>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</si>
  <si>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</si>
  <si>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</si>
  <si>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</si>
  <si>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</si>
  <si>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</si>
  <si>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</si>
  <si>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</si>
  <si>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</si>
  <si>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</si>
  <si>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</si>
  <si>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</si>
  <si>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</si>
  <si>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</si>
  <si>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</si>
  <si>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</si>
  <si>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</si>
  <si>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</si>
  <si>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</si>
  <si>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</si>
  <si>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</si>
  <si>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</si>
  <si>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</si>
  <si>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</si>
  <si>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</si>
  <si>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</si>
  <si>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</si>
  <si>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</si>
  <si>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</si>
  <si>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</si>
  <si>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</si>
  <si>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</si>
  <si>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</si>
  <si>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</si>
  <si>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</si>
  <si>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</si>
  <si>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</si>
  <si>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</si>
  <si>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</si>
  <si>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</si>
  <si>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</si>
  <si>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</si>
  <si>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</si>
  <si>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</si>
  <si>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</si>
  <si>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</si>
  <si>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</si>
  <si>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</si>
  <si>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</si>
  <si>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</si>
  <si>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</si>
  <si>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</si>
  <si>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</si>
  <si>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</si>
  <si>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</si>
  <si>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</si>
  <si>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</si>
  <si>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</si>
  <si>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</si>
  <si>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</si>
  <si>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</si>
  <si>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</si>
  <si>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</si>
  <si>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</si>
  <si>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</si>
  <si>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</si>
  <si>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</si>
  <si>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</si>
  <si>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</si>
  <si>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</si>
  <si>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</si>
  <si>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</si>
  <si>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</si>
  <si>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</si>
  <si>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</si>
  <si>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</si>
  <si>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</si>
  <si>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</si>
  <si>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</si>
  <si>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</si>
  <si>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</si>
  <si>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</si>
  <si>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</si>
  <si>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</si>
  <si>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</si>
  <si>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</si>
  <si>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</si>
  <si>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</si>
  <si>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</si>
  <si>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</si>
  <si>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</si>
  <si>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</si>
  <si>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</si>
  <si>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</si>
  <si>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</si>
  <si>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</si>
  <si>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</si>
  <si>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</si>
  <si>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</si>
  <si>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</si>
  <si>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</si>
  <si>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</si>
  <si>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</si>
  <si>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</si>
  <si>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</si>
  <si>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</si>
  <si>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</si>
  <si>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</si>
  <si>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</si>
  <si>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</si>
  <si>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</si>
  <si>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</si>
  <si>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</si>
  <si>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</si>
  <si>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</si>
  <si>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</si>
  <si>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</si>
  <si>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</si>
  <si>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</si>
  <si>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</si>
  <si>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</si>
  <si>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</si>
  <si>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</si>
  <si>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</si>
  <si>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</si>
  <si>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</si>
  <si>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</si>
  <si>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</si>
  <si>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</si>
  <si>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</si>
  <si>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</si>
  <si>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</si>
  <si>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</si>
  <si>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</si>
  <si>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</si>
  <si>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</si>
  <si>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</si>
  <si>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</si>
  <si>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</si>
  <si>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</si>
  <si>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</si>
  <si>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</si>
  <si>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</si>
  <si>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</si>
  <si>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</si>
  <si>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</si>
  <si>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</si>
  <si>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</si>
  <si>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</si>
  <si>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</si>
  <si>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</si>
  <si>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</si>
  <si>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</si>
  <si>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</si>
  <si>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</si>
  <si>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</si>
  <si>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</si>
  <si>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</si>
  <si>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</si>
  <si>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</si>
  <si>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</si>
  <si>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</si>
  <si>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</si>
  <si>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</si>
  <si>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</si>
  <si>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</si>
  <si>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</si>
  <si>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</si>
  <si>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</si>
  <si>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</si>
  <si>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</si>
  <si>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</si>
  <si>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</si>
  <si>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</si>
  <si>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</si>
  <si>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</si>
  <si>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</si>
  <si>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</si>
  <si>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</si>
  <si>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</si>
  <si>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</si>
  <si>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</si>
  <si>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</si>
  <si>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</si>
  <si>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</si>
  <si>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</si>
  <si>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</si>
  <si>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</si>
  <si>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</si>
  <si>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</si>
  <si>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</si>
  <si>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</si>
  <si>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</si>
  <si>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</si>
  <si>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</si>
  <si>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</si>
  <si>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</si>
  <si>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</si>
  <si>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</si>
  <si>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</si>
  <si>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</si>
  <si>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</si>
  <si>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</si>
  <si>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</si>
  <si>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</si>
  <si>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</si>
  <si>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</si>
  <si>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</si>
  <si>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</si>
  <si>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</si>
  <si>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</si>
  <si>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</si>
  <si>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</si>
  <si>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</si>
  <si>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</si>
  <si>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</si>
  <si>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</si>
  <si>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</si>
  <si>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</si>
  <si>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</si>
  <si>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</si>
  <si>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</si>
  <si>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</si>
  <si>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</si>
  <si>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</si>
  <si>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</si>
  <si>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</si>
  <si>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</si>
  <si>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</si>
  <si>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</si>
  <si>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</si>
  <si>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</si>
  <si>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</si>
  <si>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</si>
  <si>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</si>
  <si>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</si>
  <si>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</si>
  <si>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</si>
  <si>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</si>
  <si>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</si>
  <si>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</si>
  <si>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</si>
  <si>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</si>
  <si>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</si>
  <si>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</si>
  <si>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</si>
  <si>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</si>
  <si>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</si>
  <si>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</si>
  <si>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</si>
  <si>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</si>
  <si>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</si>
  <si>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</si>
  <si>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</si>
  <si>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</si>
  <si>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</si>
  <si>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</si>
  <si>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</si>
  <si>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</si>
  <si>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</si>
  <si>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</si>
  <si>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</si>
  <si>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</si>
  <si>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</si>
  <si>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</si>
  <si>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</si>
  <si>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</si>
  <si>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</si>
  <si>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</si>
  <si>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</si>
  <si>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</si>
  <si>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</si>
  <si>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</si>
  <si>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</si>
  <si>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</si>
  <si>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</si>
  <si>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</si>
  <si>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</si>
  <si>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</si>
  <si>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</si>
  <si>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</si>
  <si>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</si>
  <si>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</si>
  <si>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</si>
  <si>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</si>
  <si>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</si>
  <si>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</si>
  <si>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</si>
  <si>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</si>
  <si>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</si>
  <si>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</si>
  <si>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</si>
  <si>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</si>
  <si>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</si>
  <si>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</si>
  <si>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</si>
  <si>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</si>
  <si>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</si>
  <si>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</si>
  <si>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</si>
  <si>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</si>
  <si>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</si>
  <si>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</si>
  <si>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</si>
  <si>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</si>
  <si>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</si>
  <si>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</si>
  <si>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</si>
  <si>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</si>
  <si>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</si>
  <si>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</si>
  <si>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</si>
  <si>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</si>
  <si>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</si>
  <si>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</si>
  <si>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</si>
  <si>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</si>
  <si>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</si>
  <si>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</si>
  <si>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</si>
  <si>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</si>
  <si>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</si>
  <si>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</si>
  <si>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</si>
  <si>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</si>
  <si>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</si>
  <si>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</si>
  <si>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</si>
  <si>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</si>
  <si>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</si>
  <si>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</si>
  <si>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</si>
  <si>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</si>
  <si>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</si>
  <si>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</si>
  <si>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</si>
  <si>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</si>
  <si>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</si>
  <si>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</si>
  <si>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</si>
  <si>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</si>
  <si>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</si>
  <si>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</si>
  <si>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</si>
  <si>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</si>
  <si>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</si>
  <si>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</si>
  <si>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</si>
  <si>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</si>
  <si>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</si>
  <si>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</si>
  <si>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</si>
  <si>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</si>
  <si>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</si>
  <si>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</si>
  <si>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</si>
  <si>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</si>
  <si>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</si>
  <si>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</si>
  <si>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</si>
  <si>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</si>
  <si>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</si>
  <si>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</si>
  <si>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</si>
  <si>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</si>
  <si>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</si>
  <si>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</si>
  <si>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</si>
  <si>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</si>
  <si>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</si>
  <si>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</si>
  <si>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</si>
  <si>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</si>
  <si>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</si>
  <si>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</si>
  <si>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</si>
  <si>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</si>
  <si>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</si>
  <si>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</si>
  <si>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</si>
  <si>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</si>
  <si>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</si>
  <si>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</si>
  <si>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</si>
  <si>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</si>
  <si>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</si>
  <si>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</si>
  <si>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</si>
  <si>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</si>
  <si>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</si>
  <si>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</si>
  <si>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</si>
  <si>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</si>
  <si>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</si>
  <si>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</si>
  <si>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</si>
  <si>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</si>
  <si>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</si>
  <si>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</si>
  <si>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</si>
  <si>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</si>
  <si>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</si>
  <si>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</si>
  <si>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</si>
  <si>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</si>
  <si>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</si>
  <si>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</si>
  <si>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</si>
  <si>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</si>
  <si>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</si>
  <si>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</si>
  <si>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</si>
  <si>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</si>
  <si>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</si>
  <si>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</si>
  <si>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</si>
  <si>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</si>
  <si>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</si>
  <si>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</si>
  <si>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</si>
  <si>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</si>
  <si>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</si>
  <si>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</si>
  <si>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</si>
  <si>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</si>
  <si>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</si>
  <si>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</si>
  <si>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</si>
  <si>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</si>
  <si>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</si>
  <si>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</si>
  <si>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</si>
  <si>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</si>
  <si>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</si>
  <si>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</si>
  <si>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</si>
  <si>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</si>
  <si>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</si>
  <si>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</si>
  <si>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</si>
  <si>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</si>
  <si>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</si>
  <si>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</si>
  <si>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</si>
  <si>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</si>
  <si>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</si>
  <si>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</si>
  <si>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</si>
  <si>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</si>
  <si>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</si>
  <si>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</si>
  <si>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</si>
  <si>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</si>
  <si>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</si>
  <si>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</si>
  <si>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</si>
  <si>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</si>
  <si>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</si>
  <si>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</si>
  <si>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</si>
  <si>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</si>
  <si>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</si>
  <si>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</si>
  <si>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</si>
  <si>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</si>
  <si>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</si>
  <si>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</si>
  <si>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</si>
  <si>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</si>
  <si>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</si>
  <si>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</si>
  <si>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</si>
  <si>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</si>
  <si>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</si>
  <si>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</si>
  <si>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</si>
  <si>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</si>
  <si>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</si>
  <si>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</si>
  <si>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</si>
  <si>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</si>
  <si>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</si>
  <si>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</si>
  <si>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</si>
  <si>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</si>
  <si>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</si>
  <si>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</si>
  <si>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</si>
  <si>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</si>
  <si>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</si>
  <si>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</si>
  <si>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</si>
  <si>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</si>
  <si>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</si>
  <si>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</si>
  <si>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</si>
  <si>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</si>
  <si>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</si>
  <si>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</si>
  <si>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</si>
  <si>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</si>
  <si>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</si>
  <si>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</si>
  <si>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</si>
  <si>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</si>
  <si>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</si>
  <si>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</si>
  <si>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</si>
  <si>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</si>
  <si>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</si>
  <si>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</si>
  <si>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</si>
  <si>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</si>
  <si>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</si>
  <si>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</si>
  <si>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</si>
  <si>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</si>
  <si>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</si>
  <si>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</si>
  <si>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</si>
  <si>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</si>
  <si>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</si>
  <si>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</si>
  <si>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</si>
  <si>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</si>
  <si>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</si>
  <si>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</si>
  <si>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</si>
  <si>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</si>
  <si>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</si>
  <si>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</si>
  <si>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</si>
  <si>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</si>
  <si>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</si>
  <si>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</si>
  <si>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</si>
  <si>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</si>
  <si>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</si>
  <si>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</si>
  <si>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</si>
  <si>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</si>
  <si>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</si>
  <si>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</si>
  <si>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</si>
  <si>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</si>
  <si>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</si>
  <si>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</si>
  <si>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</si>
  <si>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</si>
  <si>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</si>
  <si>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</si>
  <si>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</si>
  <si>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</si>
  <si>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</si>
  <si>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</si>
  <si>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</si>
  <si>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</si>
  <si>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</si>
  <si>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</si>
  <si>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</si>
  <si>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</si>
  <si>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</si>
  <si>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</si>
  <si>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</si>
  <si>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</si>
  <si>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</si>
  <si>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</si>
  <si>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</si>
  <si>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</si>
  <si>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</si>
  <si>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</si>
  <si>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</si>
  <si>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</si>
  <si>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</si>
  <si>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</si>
  <si>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</si>
  <si>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</si>
  <si>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</si>
  <si>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</si>
  <si>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</si>
  <si>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</si>
  <si>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</si>
  <si>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</si>
  <si>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</si>
  <si>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</si>
  <si>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</si>
  <si>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</si>
  <si>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</si>
  <si>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</si>
  <si>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</si>
  <si>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</si>
  <si>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</si>
  <si>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</si>
  <si>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</si>
  <si>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</si>
  <si>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</si>
  <si>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</si>
  <si>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</si>
  <si>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</si>
  <si>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</si>
  <si>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</si>
  <si>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</si>
  <si>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</si>
  <si>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</si>
  <si>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</si>
  <si>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</si>
  <si>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</si>
  <si>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</si>
  <si>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</si>
  <si>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</si>
  <si>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</si>
  <si>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</si>
  <si>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</si>
  <si>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</si>
  <si>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</si>
  <si>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</si>
  <si>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</si>
  <si>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</si>
  <si>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</si>
  <si>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</si>
  <si>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</si>
  <si>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</si>
  <si>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</si>
  <si>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</si>
  <si>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</si>
  <si>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</si>
  <si>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</si>
  <si>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</si>
  <si>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</si>
  <si>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</si>
  <si>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</si>
  <si>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</si>
  <si>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</si>
  <si>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</si>
  <si>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</si>
  <si>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</si>
  <si>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</si>
  <si>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</si>
  <si>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</si>
  <si>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</si>
  <si>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</si>
  <si>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</si>
  <si>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</si>
  <si>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</si>
  <si>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</si>
  <si>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</si>
  <si>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</si>
  <si>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</si>
  <si>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</si>
  <si>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</si>
  <si>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</si>
  <si>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</si>
  <si>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</si>
  <si>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</si>
  <si>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</si>
  <si>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</si>
  <si>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</si>
  <si>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</si>
  <si>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</si>
  <si>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</si>
  <si>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</si>
  <si>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</si>
  <si>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</si>
  <si>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</si>
  <si>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</si>
  <si>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</si>
  <si>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</si>
  <si>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</si>
  <si>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</si>
  <si>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</si>
  <si>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</si>
  <si>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</si>
  <si>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</si>
  <si>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</si>
  <si>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</si>
  <si>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</si>
  <si>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</si>
  <si>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</si>
  <si>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</si>
  <si>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</si>
  <si>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</si>
  <si>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</si>
  <si>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</si>
  <si>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</si>
  <si>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</si>
  <si>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</si>
  <si>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</si>
  <si>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</si>
  <si>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</si>
  <si>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</si>
  <si>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</si>
  <si>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</si>
  <si>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</si>
  <si>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</si>
  <si>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</si>
  <si>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</si>
  <si>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</si>
  <si>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</si>
  <si>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</si>
  <si>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</si>
  <si>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</si>
  <si>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</si>
  <si>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</si>
  <si>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</si>
  <si>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</si>
  <si>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</si>
  <si>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</si>
  <si>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</si>
  <si>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</si>
  <si>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</si>
  <si>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</si>
  <si>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</si>
  <si>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</si>
  <si>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</si>
  <si>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</si>
  <si>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</si>
  <si>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</si>
  <si>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</si>
  <si>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</si>
  <si>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</si>
  <si>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</si>
  <si>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</si>
  <si>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</si>
  <si>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</si>
  <si>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</si>
  <si>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</si>
  <si>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</si>
  <si>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</si>
  <si>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</si>
  <si>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</si>
  <si>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</si>
  <si>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</si>
  <si>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</si>
  <si>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</si>
  <si>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</si>
  <si>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</si>
  <si>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</si>
  <si>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</si>
  <si>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</si>
  <si>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</si>
  <si>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</si>
  <si>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</si>
  <si>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</si>
  <si>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</si>
  <si>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</si>
  <si>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</si>
  <si>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</si>
  <si>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</si>
  <si>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</si>
  <si>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</si>
  <si>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</si>
  <si>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</si>
  <si>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</si>
  <si>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</si>
  <si>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</si>
  <si>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</si>
  <si>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</si>
  <si>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</si>
  <si>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</si>
  <si>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</si>
  <si>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</si>
  <si>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</si>
  <si>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</si>
  <si>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</si>
  <si>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</si>
  <si>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</si>
  <si>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</si>
  <si>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</si>
  <si>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</si>
  <si>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</si>
  <si>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</si>
  <si>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</si>
  <si>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</si>
  <si>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</si>
  <si>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</si>
  <si>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</si>
  <si>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</si>
  <si>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</si>
  <si>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</si>
  <si>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</si>
  <si>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</si>
  <si>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</si>
  <si>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</si>
  <si>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</si>
  <si>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</si>
  <si>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</si>
  <si>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</si>
  <si>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</si>
  <si>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</si>
  <si>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</si>
  <si>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</si>
  <si>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</si>
  <si>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</si>
  <si>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</si>
  <si>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</si>
  <si>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</si>
  <si>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</si>
  <si>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</si>
  <si>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</si>
  <si>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</si>
  <si>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</si>
  <si>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</si>
  <si>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</si>
  <si>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</si>
  <si>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</si>
  <si>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</si>
  <si>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</si>
  <si>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</si>
  <si>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</si>
  <si>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</si>
  <si>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</si>
  <si>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</si>
  <si>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</si>
  <si>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</si>
  <si>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</si>
  <si>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</si>
  <si>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</si>
  <si>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</si>
  <si>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</si>
  <si>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</si>
  <si>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</si>
  <si>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</si>
  <si>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</si>
  <si>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</si>
  <si>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</si>
  <si>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</si>
  <si>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</si>
  <si>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</si>
  <si>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</si>
  <si>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</si>
  <si>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</si>
  <si>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</si>
  <si>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</si>
  <si>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</si>
  <si>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</si>
  <si>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</si>
  <si>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</si>
  <si>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</si>
  <si>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</si>
  <si>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</si>
  <si>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</si>
  <si>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</si>
  <si>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</si>
  <si>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</si>
  <si>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</si>
  <si>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</si>
  <si>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</si>
  <si>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</si>
  <si>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</si>
  <si>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</si>
  <si>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</si>
  <si>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</si>
  <si>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</si>
  <si>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</si>
  <si>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</si>
  <si>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</si>
  <si>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</si>
  <si>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</si>
  <si>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</si>
  <si>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</si>
  <si>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</si>
  <si>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</si>
  <si>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</si>
  <si>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</si>
  <si>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</si>
  <si>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</si>
  <si>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</si>
  <si>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</si>
  <si>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</si>
  <si>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</si>
  <si>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</si>
  <si>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</si>
  <si>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</si>
  <si>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</si>
  <si>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</si>
  <si>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</si>
  <si>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</si>
  <si>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</si>
  <si>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</si>
  <si>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</si>
  <si>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</si>
  <si>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</si>
  <si>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</si>
  <si>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</si>
  <si>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</si>
  <si>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</si>
  <si>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</si>
  <si>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</si>
  <si>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</si>
  <si>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</si>
  <si>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</si>
  <si>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</si>
  <si>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</si>
  <si>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</si>
  <si>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</si>
  <si>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</si>
  <si>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</si>
  <si>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</si>
  <si>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</si>
  <si>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</si>
  <si>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</si>
  <si>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</si>
  <si>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</si>
  <si>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</si>
  <si>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</si>
  <si>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</si>
  <si>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</si>
  <si>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</si>
  <si>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</si>
  <si>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</si>
  <si>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</si>
  <si>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</si>
  <si>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</si>
  <si>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</si>
  <si>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</si>
  <si>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</si>
  <si>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</si>
  <si>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</si>
  <si>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</si>
  <si>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</si>
  <si>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</si>
  <si>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</si>
  <si>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</si>
  <si>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</si>
  <si>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</si>
  <si>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</si>
  <si>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</si>
  <si>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</si>
  <si>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</si>
  <si>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</si>
  <si>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</si>
  <si>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</si>
  <si>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</si>
  <si>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</si>
  <si>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</si>
  <si>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</si>
  <si>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</si>
  <si>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</si>
  <si>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</si>
  <si>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</si>
  <si>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</si>
  <si>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</si>
  <si>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</si>
  <si>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</si>
  <si>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</si>
  <si>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</si>
  <si>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</si>
  <si>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</si>
  <si>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</si>
  <si>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</si>
  <si>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</si>
  <si>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</si>
  <si>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</si>
  <si>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</si>
  <si>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</si>
  <si>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</si>
  <si>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</si>
  <si>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</si>
  <si>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</si>
  <si>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</si>
  <si>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</si>
  <si>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</si>
  <si>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</si>
  <si>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</si>
  <si>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</si>
  <si>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</si>
  <si>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</si>
  <si>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</si>
  <si>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</si>
  <si>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</si>
  <si>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</si>
  <si>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</si>
  <si>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</si>
  <si>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</si>
  <si>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</si>
  <si>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</si>
  <si>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</si>
  <si>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</si>
  <si>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</si>
  <si>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</si>
  <si>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</si>
  <si>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</si>
  <si>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</si>
  <si>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</si>
  <si>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</si>
  <si>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</si>
  <si>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</si>
  <si>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</si>
  <si>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</si>
  <si>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</si>
  <si>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</si>
  <si>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</si>
  <si>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</si>
  <si>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</si>
  <si>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</si>
  <si>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</si>
  <si>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</si>
  <si>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</si>
  <si>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</si>
  <si>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</si>
  <si>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</si>
  <si>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</si>
  <si>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</si>
  <si>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</si>
  <si>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</si>
  <si>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</si>
  <si>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</si>
  <si>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</si>
  <si>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</si>
  <si>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</si>
  <si>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</si>
  <si>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</si>
  <si>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</si>
  <si>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</si>
  <si>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</si>
  <si>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</si>
  <si>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</si>
  <si>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</si>
  <si>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</si>
  <si>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</si>
  <si>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</si>
  <si>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</si>
  <si>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</si>
  <si>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</si>
  <si>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</si>
  <si>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</si>
  <si>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</si>
  <si>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</si>
  <si>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</si>
  <si>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</si>
  <si>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</si>
  <si>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</si>
  <si>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</si>
  <si>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</si>
  <si>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</si>
  <si>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</si>
  <si>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</si>
  <si>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</si>
  <si>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</si>
  <si>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</si>
  <si>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</si>
  <si>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</si>
  <si>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</si>
  <si>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</si>
  <si>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</si>
  <si>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</si>
  <si>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</si>
  <si>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</si>
  <si>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</si>
  <si>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</si>
  <si>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</si>
  <si>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</si>
  <si>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</si>
  <si>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</si>
  <si>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</si>
  <si>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</si>
  <si>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</si>
  <si>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</si>
  <si>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</si>
  <si>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</si>
  <si>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</si>
  <si>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</si>
  <si>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</si>
  <si>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</si>
  <si>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</si>
  <si>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</si>
  <si>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</si>
  <si>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</si>
  <si>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</si>
  <si>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</si>
  <si>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</si>
  <si>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</si>
  <si>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</si>
  <si>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</si>
  <si>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</si>
  <si>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</si>
  <si>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</si>
  <si>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</si>
  <si>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</si>
  <si>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</si>
  <si>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</si>
  <si>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</si>
  <si>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</si>
  <si>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</si>
  <si>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</si>
  <si>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</si>
  <si>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</si>
  <si>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</si>
  <si>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</si>
  <si>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</si>
  <si>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</si>
  <si>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</si>
  <si>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</si>
  <si>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</si>
  <si>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</si>
  <si>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</si>
  <si>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</si>
  <si>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</si>
  <si>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</si>
  <si>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</si>
  <si>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</si>
  <si>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</si>
  <si>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</si>
  <si>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</si>
  <si>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</si>
  <si>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</si>
  <si>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</si>
  <si>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</si>
  <si>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</si>
  <si>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</si>
  <si>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</si>
  <si>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</si>
  <si>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</si>
  <si>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</si>
  <si>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</si>
  <si>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</si>
  <si>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</si>
  <si>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</si>
  <si>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</si>
  <si>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</si>
  <si>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</si>
  <si>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</si>
  <si>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</si>
  <si>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</si>
  <si>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</si>
  <si>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</si>
  <si>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</si>
  <si>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</si>
  <si>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</si>
  <si>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</si>
  <si>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</si>
  <si>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</si>
  <si>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</si>
  <si>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</si>
  <si>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</si>
  <si>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</si>
  <si>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</si>
  <si>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</si>
  <si>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</si>
  <si>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</si>
  <si>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</si>
  <si>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</si>
  <si>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</si>
  <si>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</si>
  <si>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</si>
  <si>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</si>
  <si>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</si>
  <si>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</si>
  <si>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</si>
  <si>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</si>
  <si>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</si>
  <si>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</si>
  <si>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</si>
  <si>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</si>
  <si>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</si>
  <si>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</si>
  <si>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</si>
  <si>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</si>
  <si>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</si>
  <si>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</si>
  <si>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</si>
  <si>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</si>
  <si>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</si>
  <si>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</si>
  <si>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</si>
  <si>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</si>
  <si>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</si>
  <si>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</si>
  <si>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</si>
  <si>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</si>
  <si>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</si>
  <si>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</si>
  <si>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</si>
  <si>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</si>
  <si>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</si>
  <si>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</si>
  <si>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</si>
  <si>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</si>
  <si>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</si>
  <si>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</si>
  <si>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</si>
  <si>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</si>
  <si>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</si>
  <si>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</si>
  <si>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</si>
  <si>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</si>
  <si>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</si>
  <si>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</si>
  <si>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</si>
  <si>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</si>
  <si>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</si>
  <si>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</si>
  <si>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</si>
  <si>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</si>
  <si>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</si>
  <si>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</si>
  <si>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</si>
  <si>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</si>
  <si>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</si>
  <si>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</si>
  <si>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</si>
  <si>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</si>
  <si>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</si>
  <si>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</si>
  <si>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</si>
  <si>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</si>
  <si>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</si>
  <si>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</si>
  <si>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</si>
  <si>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</si>
  <si>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</si>
  <si>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</si>
  <si>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</si>
  <si>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</si>
  <si>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</si>
  <si>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</si>
  <si>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</si>
  <si>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</si>
  <si>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</si>
  <si>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</si>
  <si>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</si>
  <si>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</si>
  <si>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</si>
  <si>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</si>
  <si>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</si>
  <si>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</si>
  <si>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</si>
  <si>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</si>
  <si>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</si>
  <si>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</si>
  <si>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</si>
  <si>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</si>
  <si>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</si>
  <si>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</si>
  <si>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</si>
  <si>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</si>
  <si>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</si>
  <si>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</si>
  <si>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</si>
  <si>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</si>
  <si>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</si>
  <si>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</si>
  <si>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</si>
  <si>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</si>
  <si>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</si>
  <si>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</si>
  <si>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</si>
  <si>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</si>
  <si>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</si>
  <si>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</si>
  <si>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</si>
  <si>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</si>
  <si>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</si>
  <si>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</si>
  <si>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</si>
  <si>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</si>
  <si>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</si>
  <si>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</si>
  <si>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</si>
  <si>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</si>
  <si>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</si>
  <si>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</si>
  <si>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</si>
  <si>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</si>
  <si>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</si>
  <si>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</si>
  <si>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</si>
  <si>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</si>
  <si>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</si>
  <si>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</si>
  <si>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</si>
  <si>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</si>
  <si>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</si>
  <si>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</si>
  <si>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</si>
  <si>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</si>
  <si>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</si>
  <si>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</si>
  <si>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</si>
  <si>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</si>
  <si>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</si>
  <si>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</si>
  <si>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</si>
  <si>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</si>
  <si>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</si>
  <si>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</si>
  <si>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</si>
  <si>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</si>
  <si>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</si>
  <si>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</si>
  <si>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</si>
  <si>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</si>
  <si>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</si>
  <si>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</si>
  <si>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</si>
  <si>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</si>
  <si>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</si>
  <si>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</si>
  <si>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</si>
  <si>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</si>
  <si>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</si>
  <si>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</si>
  <si>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</si>
  <si>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</si>
  <si>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</si>
  <si>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</si>
  <si>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</si>
  <si>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</si>
  <si>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</si>
  <si>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</si>
  <si>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</si>
  <si>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</si>
  <si>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</si>
  <si>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</si>
  <si>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</si>
  <si>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</si>
  <si>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</si>
  <si>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</si>
  <si>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</si>
  <si>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</si>
  <si>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</si>
  <si>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</si>
  <si>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</si>
  <si>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</si>
  <si>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</si>
  <si>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</si>
  <si>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</si>
  <si>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</si>
  <si>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</si>
  <si>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</si>
  <si>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</si>
  <si>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</si>
  <si>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</si>
  <si>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</si>
  <si>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</si>
  <si>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</si>
  <si>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</si>
  <si>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</si>
  <si>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</si>
  <si>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</si>
  <si>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</si>
  <si>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</si>
  <si>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</si>
  <si>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</si>
  <si>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</si>
  <si>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</si>
  <si>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</si>
  <si>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</si>
  <si>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</si>
  <si>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</si>
  <si>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</si>
  <si>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</si>
  <si>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</si>
  <si>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</si>
  <si>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</si>
  <si>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</si>
  <si>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</si>
  <si>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</si>
  <si>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</si>
  <si>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</si>
  <si>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</si>
  <si>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</si>
  <si>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</si>
  <si>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</si>
  <si>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</si>
  <si>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</si>
  <si>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</si>
  <si>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</si>
  <si>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</si>
  <si>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</si>
  <si>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</si>
  <si>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</si>
  <si>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</si>
  <si>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</si>
  <si>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</si>
  <si>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</si>
  <si>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</si>
  <si>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</si>
  <si>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</si>
  <si>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</si>
  <si>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</si>
  <si>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</si>
  <si>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</si>
  <si>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</si>
  <si>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</si>
  <si>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</si>
  <si>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</si>
  <si>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</si>
  <si>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</si>
  <si>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</si>
  <si>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</si>
  <si>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</si>
  <si>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</si>
  <si>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</si>
  <si>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</si>
  <si>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</si>
  <si>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</si>
  <si>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</si>
  <si>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</si>
  <si>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</si>
  <si>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</si>
  <si>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</si>
  <si>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</si>
  <si>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</si>
  <si>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</si>
  <si>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</si>
  <si>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</si>
  <si>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</si>
  <si>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</si>
  <si>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</si>
  <si>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</si>
  <si>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</si>
  <si>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</si>
  <si>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</si>
  <si>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</si>
  <si>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</si>
  <si>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</si>
  <si>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</si>
  <si>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</si>
  <si>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</si>
  <si>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</si>
  <si>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</si>
  <si>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</si>
  <si>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</si>
  <si>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</si>
  <si>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</si>
  <si>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</si>
  <si>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</si>
  <si>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</si>
  <si>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</si>
  <si>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</si>
  <si>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</si>
  <si>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</si>
  <si>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</si>
  <si>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</si>
  <si>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</si>
  <si>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</si>
  <si>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</si>
  <si>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</si>
  <si>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</si>
  <si>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</si>
  <si>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</si>
  <si>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</si>
  <si>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</si>
  <si>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</si>
  <si>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</si>
  <si>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</si>
  <si>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</si>
  <si>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</si>
  <si>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</si>
  <si>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</si>
  <si>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</si>
  <si>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</si>
  <si>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</si>
  <si>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</si>
  <si>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</si>
  <si>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</si>
  <si>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</si>
  <si>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</si>
  <si>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</si>
  <si>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</si>
  <si>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</si>
  <si>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</si>
  <si>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</si>
  <si>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</si>
  <si>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</si>
  <si>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</si>
  <si>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</si>
  <si>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</si>
  <si>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</si>
  <si>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</si>
  <si>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</si>
  <si>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</si>
  <si>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</si>
  <si>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</si>
  <si>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</si>
  <si>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</si>
  <si>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</si>
  <si>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</si>
  <si>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</si>
  <si>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</si>
  <si>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</si>
  <si>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</si>
  <si>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</si>
  <si>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</si>
  <si>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</si>
  <si>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</si>
  <si>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</si>
  <si>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</si>
  <si>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</si>
  <si>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</si>
  <si>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</si>
  <si>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</si>
  <si>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</si>
  <si>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</si>
  <si>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</si>
  <si>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</si>
  <si>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</si>
  <si>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</si>
  <si>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</si>
  <si>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</si>
  <si>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</si>
  <si>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</si>
  <si>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</si>
  <si>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</si>
  <si>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</si>
  <si>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</si>
  <si>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</si>
  <si>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</si>
  <si>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</si>
  <si>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</si>
  <si>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</si>
  <si>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</si>
  <si>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</si>
  <si>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</si>
  <si>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</si>
  <si>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</si>
  <si>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</si>
  <si>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</si>
  <si>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</si>
  <si>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</si>
  <si>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</si>
  <si>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</si>
  <si>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</si>
  <si>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</si>
  <si>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</si>
  <si>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</si>
  <si>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</si>
  <si>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</si>
  <si>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</si>
  <si>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</si>
  <si>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</si>
  <si>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</si>
  <si>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</si>
  <si>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</si>
  <si>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</si>
  <si>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</si>
  <si>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</si>
  <si>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</si>
  <si>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</si>
  <si>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</si>
  <si>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</si>
  <si>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</si>
  <si>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</si>
  <si>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</si>
  <si>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</si>
  <si>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</si>
  <si>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</si>
  <si>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</si>
  <si>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</si>
  <si>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</si>
  <si>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</si>
  <si>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</si>
  <si>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</si>
  <si>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</si>
  <si>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</si>
  <si>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</si>
  <si>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</si>
  <si>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</si>
  <si>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</si>
  <si>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</si>
  <si>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</si>
  <si>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</si>
  <si>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</si>
  <si>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</si>
  <si>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</si>
  <si>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</si>
  <si>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</si>
  <si>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</si>
  <si>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</si>
  <si>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</si>
  <si>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</si>
  <si>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</si>
  <si>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</si>
  <si>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</si>
  <si>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</si>
  <si>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</si>
  <si>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</si>
  <si>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</si>
  <si>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</si>
  <si>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</si>
  <si>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</si>
  <si>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</si>
  <si>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</si>
  <si>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</si>
  <si>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</si>
  <si>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</si>
  <si>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</si>
  <si>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</si>
  <si>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</si>
  <si>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</si>
  <si>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</si>
  <si>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</si>
  <si>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</si>
  <si>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</si>
  <si>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</si>
  <si>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</si>
  <si>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</si>
  <si>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</si>
  <si>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</si>
  <si>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</si>
  <si>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</si>
  <si>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</si>
  <si>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</si>
  <si>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</si>
  <si>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</si>
  <si>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</si>
  <si>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</si>
  <si>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</si>
  <si>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</si>
  <si>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</si>
  <si>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</si>
  <si>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</si>
  <si>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</si>
  <si>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</si>
  <si>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</si>
  <si>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</si>
  <si>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</si>
  <si>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</si>
  <si>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</si>
  <si>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</si>
  <si>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</si>
  <si>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</si>
  <si>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</si>
  <si>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</si>
  <si>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</si>
  <si>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</si>
  <si>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</si>
  <si>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</si>
  <si>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</si>
  <si>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</si>
  <si>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</si>
  <si>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</si>
  <si>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</si>
  <si>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</si>
  <si>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</si>
  <si>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</si>
  <si>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</si>
  <si>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</si>
  <si>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</si>
  <si>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</si>
  <si>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</si>
  <si>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</si>
  <si>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</si>
  <si>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</si>
  <si>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</si>
  <si>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</si>
  <si>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</si>
  <si>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</si>
  <si>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</si>
  <si>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</si>
  <si>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</si>
  <si>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</si>
  <si>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</si>
  <si>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</si>
  <si>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</si>
  <si>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</si>
  <si>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</si>
  <si>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</si>
  <si>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</si>
  <si>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</si>
  <si>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</si>
  <si>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</si>
  <si>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</si>
  <si>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</si>
  <si>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</si>
  <si>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</si>
  <si>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</si>
  <si>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</si>
  <si>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</si>
  <si>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</si>
  <si>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</si>
  <si>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</si>
  <si>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</si>
  <si>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</si>
  <si>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</si>
  <si>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</si>
  <si>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</si>
  <si>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</si>
  <si>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</si>
  <si>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</si>
  <si>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</si>
  <si>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</si>
  <si>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</si>
  <si>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</si>
  <si>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</si>
  <si>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</si>
  <si>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</si>
  <si>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</si>
  <si>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</si>
  <si>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</si>
  <si>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</si>
  <si>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</si>
  <si>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</si>
  <si>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</si>
  <si>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</si>
  <si>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</si>
  <si>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</si>
  <si>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</si>
  <si>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</si>
  <si>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</si>
  <si>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</si>
  <si>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</si>
  <si>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</si>
  <si>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</si>
  <si>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</si>
  <si>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</si>
  <si>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</si>
  <si>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</si>
  <si>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</si>
  <si>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</si>
  <si>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</si>
  <si>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</si>
  <si>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</si>
  <si>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</si>
  <si>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</si>
  <si>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</si>
  <si>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</si>
  <si>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</si>
  <si>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</si>
  <si>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</si>
  <si>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</si>
  <si>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</si>
  <si>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</si>
  <si>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</si>
  <si>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</si>
  <si>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</si>
  <si>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</si>
  <si>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</si>
  <si>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</si>
  <si>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</si>
  <si>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</si>
  <si>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</si>
  <si>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</si>
  <si>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</si>
  <si>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</si>
  <si>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</si>
  <si>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</si>
  <si>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</si>
  <si>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</si>
  <si>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</si>
  <si>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</si>
  <si>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</si>
  <si>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</si>
  <si>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</si>
  <si>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</si>
  <si>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</si>
  <si>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</si>
  <si>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</si>
  <si>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</si>
  <si>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</si>
  <si>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</si>
  <si>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</si>
  <si>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</si>
  <si>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</si>
  <si>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</si>
  <si>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</si>
  <si>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</si>
  <si>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</si>
  <si>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</si>
  <si>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</si>
  <si>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</si>
  <si>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</si>
  <si>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</si>
  <si>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</si>
  <si>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</si>
  <si>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</si>
  <si>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</si>
  <si>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</si>
  <si>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</si>
  <si>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</si>
  <si>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</si>
  <si>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</si>
  <si>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</si>
  <si>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</si>
  <si>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</si>
  <si>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</si>
  <si>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</si>
  <si>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</si>
  <si>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</si>
  <si>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</si>
  <si>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</si>
  <si>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</si>
  <si>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</si>
  <si>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</si>
  <si>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</si>
  <si>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</si>
  <si>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</si>
  <si>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</si>
  <si>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</si>
  <si>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</si>
  <si>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</si>
  <si>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</si>
  <si>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</si>
  <si>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</si>
  <si>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</si>
  <si>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</si>
  <si>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</si>
  <si>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</si>
  <si>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</si>
  <si>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</si>
  <si>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</si>
  <si>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</si>
  <si>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</si>
  <si>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</si>
  <si>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</si>
  <si>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</si>
  <si>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</si>
  <si>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</si>
  <si>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</si>
  <si>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</si>
  <si>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</si>
  <si>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</si>
  <si>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</si>
  <si>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</si>
  <si>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</si>
  <si>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</si>
  <si>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</si>
  <si>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</si>
  <si>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</si>
  <si>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</si>
  <si>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</si>
  <si>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</si>
  <si>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</si>
  <si>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</si>
  <si>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</si>
  <si>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</si>
  <si>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</si>
  <si>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</si>
  <si>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</si>
  <si>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</si>
  <si>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</si>
  <si>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</si>
  <si>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</si>
  <si>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</si>
  <si>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</si>
  <si>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</si>
  <si>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</si>
  <si>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</si>
  <si>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</si>
  <si>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</si>
  <si>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</si>
  <si>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</si>
  <si>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</si>
  <si>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</si>
  <si>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</si>
  <si>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</si>
  <si>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</si>
  <si>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</si>
  <si>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</si>
  <si>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</si>
  <si>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</si>
  <si>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</si>
  <si>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</si>
  <si>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</si>
  <si>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</si>
  <si>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</si>
  <si>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</si>
  <si>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</si>
  <si>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</si>
  <si>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</si>
  <si>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</si>
  <si>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</si>
  <si>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</si>
  <si>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</si>
  <si>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</si>
  <si>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</si>
  <si>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</si>
  <si>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</si>
  <si>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</si>
  <si>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</si>
  <si>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</si>
  <si>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</si>
  <si>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</si>
  <si>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</si>
  <si>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</si>
  <si>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</si>
  <si>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</si>
  <si>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</si>
  <si>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</si>
  <si>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</si>
  <si>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</si>
  <si>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</si>
  <si>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</si>
  <si>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</si>
  <si>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</si>
  <si>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</si>
  <si>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</si>
  <si>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</si>
  <si>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</si>
  <si>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</si>
  <si>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</si>
  <si>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</si>
  <si>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</si>
  <si>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</si>
  <si>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</si>
  <si>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</si>
  <si>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</si>
  <si>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</si>
  <si>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</si>
  <si>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</si>
  <si>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</si>
  <si>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</si>
  <si>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</si>
  <si>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</si>
  <si>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</si>
  <si>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</si>
  <si>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</si>
  <si>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</si>
  <si>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</si>
  <si>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</si>
  <si>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</si>
  <si>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</si>
  <si>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</si>
  <si>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</si>
  <si>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</si>
  <si>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</si>
  <si>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</si>
  <si>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</si>
  <si>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</si>
  <si>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</si>
  <si>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</si>
  <si>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</si>
  <si>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</si>
  <si>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</si>
  <si>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</si>
  <si>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</si>
  <si>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</si>
  <si>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</si>
  <si>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</si>
  <si>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</si>
  <si>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</si>
  <si>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</si>
  <si>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</si>
  <si>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</si>
  <si>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</si>
  <si>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</si>
  <si>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</si>
  <si>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</si>
  <si>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</si>
  <si>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</si>
  <si>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</si>
  <si>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</si>
  <si>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</si>
  <si>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</si>
  <si>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</si>
  <si>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</si>
  <si>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</si>
  <si>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</si>
  <si>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</si>
  <si>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</si>
  <si>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</si>
  <si>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</si>
  <si>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</si>
  <si>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</si>
  <si>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</si>
  <si>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</si>
  <si>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</si>
  <si>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</si>
  <si>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</si>
  <si>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</si>
  <si>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</si>
  <si>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</si>
  <si>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</si>
  <si>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</si>
  <si>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</si>
  <si>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</si>
  <si>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</si>
  <si>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</si>
  <si>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</si>
  <si>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</si>
  <si>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</si>
  <si>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</si>
  <si>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</si>
  <si>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</si>
  <si>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</si>
  <si>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</si>
  <si>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</si>
  <si>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</si>
  <si>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</si>
  <si>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</si>
  <si>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</si>
  <si>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</si>
  <si>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</si>
  <si>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</si>
  <si>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</si>
  <si>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</si>
  <si>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</si>
  <si>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</si>
  <si>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</si>
  <si>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</si>
  <si>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</si>
  <si>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</si>
  <si>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</si>
  <si>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</si>
  <si>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</si>
  <si>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</si>
  <si>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</si>
  <si>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</si>
  <si>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</si>
  <si>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</si>
  <si>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</si>
  <si>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</si>
  <si>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</si>
  <si>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</si>
  <si>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</si>
  <si>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</si>
  <si>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</si>
  <si>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</si>
  <si>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</si>
  <si>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</si>
  <si>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</si>
  <si>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</si>
  <si>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</si>
  <si>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</si>
  <si>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</si>
  <si>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</si>
  <si>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</si>
  <si>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</si>
  <si>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</si>
  <si>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</si>
  <si>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</si>
  <si>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</si>
  <si>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</si>
  <si>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</si>
  <si>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</si>
  <si>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</si>
  <si>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</si>
  <si>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</si>
  <si>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</si>
  <si>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</si>
  <si>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</si>
  <si>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</si>
  <si>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</si>
  <si>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</si>
  <si>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</si>
  <si>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</si>
  <si>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</si>
  <si>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</si>
  <si>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</si>
  <si>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</si>
  <si>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</si>
  <si>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</si>
  <si>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</si>
  <si>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</si>
  <si>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</si>
  <si>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</si>
  <si>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</si>
  <si>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</si>
  <si>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</si>
  <si>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</si>
  <si>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</si>
  <si>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</si>
  <si>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</si>
  <si>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</si>
  <si>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</si>
  <si>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</si>
  <si>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</si>
  <si>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</si>
  <si>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</si>
  <si>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</si>
  <si>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</si>
  <si>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</si>
  <si>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</si>
  <si>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</si>
  <si>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</si>
  <si>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</si>
  <si>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</si>
  <si>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</si>
  <si>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</si>
  <si>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</si>
  <si>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</si>
  <si>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</si>
  <si>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</si>
  <si>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</si>
  <si>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</si>
  <si>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</si>
  <si>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</si>
  <si>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</si>
  <si>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</si>
  <si>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</si>
  <si>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</si>
  <si>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</si>
  <si>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</si>
  <si>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</si>
  <si>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</si>
  <si>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</si>
  <si>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</si>
  <si>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</si>
  <si>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</si>
  <si>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</si>
  <si>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</si>
  <si>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</si>
  <si>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</si>
  <si>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</si>
  <si>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</si>
  <si>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</si>
  <si>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</si>
  <si>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</si>
  <si>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</si>
  <si>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</si>
  <si>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</si>
  <si>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</si>
  <si>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</si>
  <si>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</si>
  <si>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</si>
  <si>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</si>
  <si>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</si>
  <si>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</si>
  <si>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</si>
  <si>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</si>
  <si>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</si>
  <si>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</si>
  <si>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</si>
  <si>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</si>
  <si>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</si>
  <si>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</si>
  <si>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</si>
  <si>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</si>
  <si>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</si>
  <si>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</si>
  <si>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</si>
  <si>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</si>
  <si>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</si>
  <si>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</si>
  <si>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</si>
  <si>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</si>
  <si>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</si>
  <si>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</si>
  <si>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</si>
  <si>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</si>
  <si>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</si>
  <si>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</si>
  <si>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</si>
  <si>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</si>
  <si>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</si>
  <si>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</si>
  <si>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</si>
  <si>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</si>
  <si>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</si>
  <si>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</si>
  <si>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</si>
  <si>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</si>
  <si>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</si>
  <si>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</si>
  <si>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</si>
  <si>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</si>
  <si>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</si>
  <si>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</si>
  <si>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</si>
  <si>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</si>
  <si>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</si>
  <si>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</si>
  <si>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</si>
  <si>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</si>
  <si>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</si>
  <si>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</si>
  <si>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</si>
  <si>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</si>
  <si>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</si>
  <si>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</si>
  <si>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</si>
  <si>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</si>
  <si>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</si>
  <si>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</si>
  <si>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</si>
  <si>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</si>
  <si>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</si>
  <si>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</si>
  <si>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</si>
  <si>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</si>
  <si>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</si>
  <si>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</si>
  <si>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</si>
  <si>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</si>
  <si>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</si>
  <si>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</si>
  <si>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</si>
  <si>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</si>
  <si>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</si>
  <si>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</si>
  <si>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</si>
  <si>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</si>
  <si>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</si>
  <si>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</si>
  <si>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</si>
  <si>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</si>
  <si>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</si>
  <si>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</si>
  <si>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</si>
  <si>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</si>
  <si>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</si>
  <si>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</si>
  <si>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</si>
  <si>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</si>
  <si>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</si>
  <si>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</si>
  <si>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</si>
  <si>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</si>
  <si>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</si>
  <si>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</si>
  <si>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</si>
  <si>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</si>
  <si>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</si>
  <si>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</si>
  <si>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</si>
  <si>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</si>
  <si>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</si>
  <si>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</si>
  <si>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</si>
  <si>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</si>
  <si>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</si>
  <si>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</si>
  <si>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</si>
  <si>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</si>
  <si>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</si>
  <si>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</si>
  <si>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</si>
  <si>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</si>
  <si>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</si>
  <si>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</si>
  <si>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</si>
  <si>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</si>
  <si>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</si>
  <si>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</si>
  <si>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</si>
  <si>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</si>
  <si>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</si>
  <si>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</si>
  <si>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</si>
  <si>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</si>
  <si>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</si>
  <si>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</si>
  <si>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</si>
  <si>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</si>
  <si>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</si>
  <si>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</si>
  <si>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</si>
  <si>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</si>
  <si>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</si>
  <si>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</si>
  <si>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</si>
  <si>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</si>
  <si>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</si>
  <si>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</si>
  <si>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</si>
  <si>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</si>
  <si>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</si>
  <si>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</si>
  <si>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</si>
  <si>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</si>
  <si>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</si>
  <si>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</si>
  <si>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</si>
  <si>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</si>
  <si>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</si>
  <si>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</si>
  <si>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</si>
  <si>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</si>
  <si>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</si>
  <si>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</si>
  <si>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</si>
  <si>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</si>
  <si>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</si>
  <si>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</si>
  <si>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</si>
  <si>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</si>
  <si>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</si>
  <si>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</si>
  <si>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</si>
  <si>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</si>
  <si>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</si>
  <si>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</si>
  <si>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</si>
  <si>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</si>
  <si>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</si>
  <si>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</si>
  <si>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</si>
  <si>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</si>
  <si>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</si>
  <si>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</si>
  <si>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</si>
  <si>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</si>
  <si>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</si>
  <si>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</si>
  <si>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</si>
  <si>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</si>
  <si>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</si>
  <si>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</si>
  <si>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</si>
  <si>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</si>
  <si>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</si>
  <si>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</si>
  <si>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</si>
  <si>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</si>
  <si>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</si>
  <si>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</si>
  <si>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</si>
  <si>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</si>
  <si>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</si>
  <si>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</si>
  <si>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</si>
  <si>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</si>
  <si>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</si>
  <si>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</si>
  <si>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</si>
  <si>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</si>
  <si>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</si>
  <si>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</si>
  <si>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</si>
  <si>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</si>
  <si>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</si>
  <si>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</si>
  <si>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</si>
  <si>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</si>
  <si>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</si>
  <si>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</si>
  <si>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</si>
  <si>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</si>
  <si>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</si>
  <si>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</si>
  <si>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</si>
  <si>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</si>
  <si>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</si>
  <si>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</si>
  <si>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</si>
  <si>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</si>
  <si>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</si>
  <si>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</si>
  <si>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</si>
  <si>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</si>
  <si>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</si>
  <si>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</si>
  <si>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</si>
  <si>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</si>
  <si>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</si>
  <si>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</si>
  <si>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</si>
  <si>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</si>
  <si>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</si>
  <si>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</si>
  <si>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</si>
  <si>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</si>
  <si>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</si>
  <si>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</si>
  <si>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</si>
  <si>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</si>
  <si>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</si>
  <si>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</si>
  <si>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</si>
  <si>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</si>
  <si>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</si>
  <si>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</si>
  <si>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</si>
  <si>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</si>
  <si>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</si>
  <si>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</si>
  <si>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</si>
  <si>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</si>
  <si>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</si>
  <si>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</si>
  <si>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</si>
  <si>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</si>
  <si>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</si>
  <si>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</si>
  <si>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</si>
  <si>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</si>
  <si>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</si>
  <si>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</si>
  <si>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</si>
  <si>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</si>
  <si>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</si>
  <si>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</si>
  <si>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</si>
  <si>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</si>
  <si>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</si>
  <si>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</si>
  <si>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</si>
  <si>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</si>
  <si>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</si>
  <si>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</si>
  <si>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</si>
  <si>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</si>
  <si>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</si>
  <si>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</si>
  <si>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</si>
  <si>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</si>
  <si>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</si>
  <si>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</si>
  <si>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Ю.К. Пелеп</t>
  </si>
  <si>
    <t>К.В. Мурсаітова</t>
  </si>
  <si>
    <t>28 січня 2016 року</t>
  </si>
  <si>
    <t>2015 рік</t>
  </si>
  <si>
    <t>Красноармійський міськрайонний суд Донецької області</t>
  </si>
  <si>
    <t>85302. Донецька область</t>
  </si>
  <si>
    <t>м. Красноармійськ</t>
  </si>
  <si>
    <t>вул. Горького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</si>
</sst>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82</v>
      </c>
      <c r="F31" s="26">
        <f aca="true" t="shared" si="1" ref="F31:BM31">SUM(F32:F95)</f>
        <v>51</v>
      </c>
      <c r="G31" s="26">
        <f t="shared" si="1"/>
        <v>0</v>
      </c>
      <c r="H31" s="26">
        <f t="shared" si="1"/>
        <v>0</v>
      </c>
      <c r="I31" s="26">
        <f t="shared" si="1"/>
        <v>31</v>
      </c>
      <c r="J31" s="26">
        <f t="shared" si="1"/>
        <v>0</v>
      </c>
      <c r="K31" s="26">
        <f t="shared" si="1"/>
        <v>0</v>
      </c>
      <c r="L31" s="26">
        <f t="shared" si="1"/>
        <v>12</v>
      </c>
      <c r="M31" s="26">
        <f t="shared" si="1"/>
        <v>1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18</v>
      </c>
      <c r="S31" s="26">
        <f t="shared" si="1"/>
        <v>0</v>
      </c>
      <c r="T31" s="26">
        <f t="shared" si="1"/>
        <v>14</v>
      </c>
      <c r="U31" s="26">
        <f t="shared" si="1"/>
        <v>0</v>
      </c>
      <c r="V31" s="26">
        <f t="shared" si="1"/>
        <v>1</v>
      </c>
      <c r="W31" s="26">
        <f t="shared" si="1"/>
        <v>0</v>
      </c>
      <c r="X31" s="26">
        <f t="shared" si="1"/>
        <v>1</v>
      </c>
      <c r="Y31" s="26">
        <f t="shared" si="1"/>
        <v>10</v>
      </c>
      <c r="Z31" s="26">
        <f t="shared" si="1"/>
        <v>2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2</v>
      </c>
      <c r="AE31" s="26">
        <f t="shared" si="1"/>
        <v>0</v>
      </c>
      <c r="AF31" s="26">
        <f t="shared" si="1"/>
        <v>2</v>
      </c>
      <c r="AG31" s="26">
        <f t="shared" si="1"/>
        <v>8</v>
      </c>
      <c r="AH31" s="26">
        <f t="shared" si="1"/>
        <v>14</v>
      </c>
      <c r="AI31" s="26">
        <f t="shared" si="1"/>
        <v>0</v>
      </c>
      <c r="AJ31" s="26">
        <f t="shared" si="1"/>
        <v>0</v>
      </c>
      <c r="AK31" s="26">
        <f t="shared" si="1"/>
        <v>10</v>
      </c>
      <c r="AL31" s="26">
        <f t="shared" si="1"/>
        <v>1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2</v>
      </c>
      <c r="AS31" s="26">
        <f t="shared" si="1"/>
        <v>4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2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6</v>
      </c>
      <c r="F32" s="29">
        <v>6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6</v>
      </c>
      <c r="U32" s="29"/>
      <c r="V32" s="29"/>
      <c r="W32" s="29"/>
      <c r="X32" s="29"/>
      <c r="Y32" s="29">
        <v>4</v>
      </c>
      <c r="Z32" s="29">
        <v>2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>
        <v>1</v>
      </c>
      <c r="AT32" s="29"/>
      <c r="AU32" s="29">
        <v>1</v>
      </c>
      <c r="AV32" s="29"/>
      <c r="AW32" s="29"/>
      <c r="AX32" s="29"/>
      <c r="AY32" s="29"/>
      <c r="AZ32" s="29"/>
      <c r="BA32" s="29">
        <v>1</v>
      </c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3</v>
      </c>
      <c r="F36" s="29">
        <v>3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>
        <v>1</v>
      </c>
      <c r="W36" s="29"/>
      <c r="X36" s="29"/>
      <c r="Y36" s="29"/>
      <c r="Z36" s="29"/>
      <c r="AA36" s="29"/>
      <c r="AB36" s="29"/>
      <c r="AC36" s="29"/>
      <c r="AD36" s="29"/>
      <c r="AE36" s="29"/>
      <c r="AF36" s="29">
        <v>2</v>
      </c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2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11</v>
      </c>
      <c r="F42" s="29">
        <v>10</v>
      </c>
      <c r="G42" s="29"/>
      <c r="H42" s="29"/>
      <c r="I42" s="29">
        <v>1</v>
      </c>
      <c r="J42" s="29"/>
      <c r="K42" s="29"/>
      <c r="L42" s="29"/>
      <c r="M42" s="29"/>
      <c r="N42" s="29"/>
      <c r="O42" s="29"/>
      <c r="P42" s="29"/>
      <c r="Q42" s="29"/>
      <c r="R42" s="29">
        <v>1</v>
      </c>
      <c r="S42" s="29"/>
      <c r="T42" s="29">
        <v>4</v>
      </c>
      <c r="U42" s="29"/>
      <c r="V42" s="29"/>
      <c r="W42" s="29"/>
      <c r="X42" s="29">
        <v>1</v>
      </c>
      <c r="Y42" s="29">
        <v>3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6</v>
      </c>
      <c r="AL42" s="29"/>
      <c r="AM42" s="29"/>
      <c r="AN42" s="29"/>
      <c r="AO42" s="29"/>
      <c r="AP42" s="29"/>
      <c r="AQ42" s="29"/>
      <c r="AR42" s="29">
        <v>1</v>
      </c>
      <c r="AS42" s="29">
        <v>2</v>
      </c>
      <c r="AT42" s="29"/>
      <c r="AU42" s="29">
        <v>2</v>
      </c>
      <c r="AV42" s="29"/>
      <c r="AW42" s="29"/>
      <c r="AX42" s="29"/>
      <c r="AY42" s="29"/>
      <c r="AZ42" s="29">
        <v>2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5</v>
      </c>
      <c r="F44" s="29">
        <v>1</v>
      </c>
      <c r="G44" s="29"/>
      <c r="H44" s="29"/>
      <c r="I44" s="29">
        <v>4</v>
      </c>
      <c r="J44" s="29"/>
      <c r="K44" s="29"/>
      <c r="L44" s="29">
        <v>1</v>
      </c>
      <c r="M44" s="29">
        <v>1</v>
      </c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/>
      <c r="G47" s="29"/>
      <c r="H47" s="29"/>
      <c r="I47" s="29">
        <v>1</v>
      </c>
      <c r="J47" s="29"/>
      <c r="K47" s="29"/>
      <c r="L47" s="29">
        <v>1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34</v>
      </c>
      <c r="F48" s="29">
        <v>17</v>
      </c>
      <c r="G48" s="29"/>
      <c r="H48" s="29"/>
      <c r="I48" s="29">
        <v>17</v>
      </c>
      <c r="J48" s="29"/>
      <c r="K48" s="29"/>
      <c r="L48" s="29">
        <v>7</v>
      </c>
      <c r="M48" s="29"/>
      <c r="N48" s="29"/>
      <c r="O48" s="29"/>
      <c r="P48" s="29"/>
      <c r="Q48" s="29"/>
      <c r="R48" s="29">
        <v>10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6</v>
      </c>
      <c r="AH48" s="29">
        <v>11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11</v>
      </c>
      <c r="F49" s="29">
        <v>3</v>
      </c>
      <c r="G49" s="29"/>
      <c r="H49" s="29"/>
      <c r="I49" s="29">
        <v>8</v>
      </c>
      <c r="J49" s="29"/>
      <c r="K49" s="29"/>
      <c r="L49" s="29">
        <v>3</v>
      </c>
      <c r="M49" s="29"/>
      <c r="N49" s="29"/>
      <c r="O49" s="29"/>
      <c r="P49" s="29"/>
      <c r="Q49" s="29"/>
      <c r="R49" s="29">
        <v>5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2</v>
      </c>
      <c r="F50" s="29">
        <v>2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>
        <v>1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>
        <v>1</v>
      </c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2</v>
      </c>
      <c r="F57" s="29">
        <v>2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v>2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>
        <v>1</v>
      </c>
      <c r="F83" s="29">
        <v>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>
        <v>1</v>
      </c>
      <c r="AM83" s="29"/>
      <c r="AN83" s="29"/>
      <c r="AO83" s="29"/>
      <c r="AP83" s="29">
        <v>1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>
      <c r="A98" s="5">
        <v>85</v>
      </c>
      <c r="B98" s="10" t="s">
        <v>992</v>
      </c>
      <c r="C98" s="18" t="s">
        <v>127</v>
      </c>
      <c r="D98" s="18"/>
      <c r="E98" s="29">
        <v>1</v>
      </c>
      <c r="F98" s="29">
        <v>1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>
        <v>1</v>
      </c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1</v>
      </c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16</v>
      </c>
      <c r="F128" s="26">
        <f aca="true" t="shared" si="4" ref="F128:BM128">SUM(F129:F201)</f>
        <v>11</v>
      </c>
      <c r="G128" s="26">
        <f t="shared" si="4"/>
        <v>0</v>
      </c>
      <c r="H128" s="26">
        <f t="shared" si="4"/>
        <v>0</v>
      </c>
      <c r="I128" s="26">
        <f t="shared" si="4"/>
        <v>5</v>
      </c>
      <c r="J128" s="26">
        <f t="shared" si="4"/>
        <v>0</v>
      </c>
      <c r="K128" s="26">
        <f t="shared" si="4"/>
        <v>0</v>
      </c>
      <c r="L128" s="26">
        <f t="shared" si="4"/>
        <v>2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2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8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10</v>
      </c>
      <c r="F165" s="29">
        <v>5</v>
      </c>
      <c r="G165" s="29"/>
      <c r="H165" s="29"/>
      <c r="I165" s="29">
        <v>5</v>
      </c>
      <c r="J165" s="29"/>
      <c r="K165" s="29"/>
      <c r="L165" s="29">
        <v>2</v>
      </c>
      <c r="M165" s="29"/>
      <c r="N165" s="29"/>
      <c r="O165" s="29"/>
      <c r="P165" s="29"/>
      <c r="Q165" s="29">
        <v>1</v>
      </c>
      <c r="R165" s="29">
        <v>2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5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5</v>
      </c>
      <c r="F166" s="29">
        <v>5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>
        <v>2</v>
      </c>
      <c r="AC166" s="29"/>
      <c r="AD166" s="29"/>
      <c r="AE166" s="29"/>
      <c r="AF166" s="29"/>
      <c r="AG166" s="29">
        <v>3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>
      <c r="A187" s="5">
        <v>174</v>
      </c>
      <c r="B187" s="10" t="s">
        <v>1074</v>
      </c>
      <c r="C187" s="18" t="s">
        <v>160</v>
      </c>
      <c r="D187" s="18"/>
      <c r="E187" s="29">
        <v>1</v>
      </c>
      <c r="F187" s="29">
        <v>1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>
        <v>1</v>
      </c>
      <c r="AL187" s="29"/>
      <c r="AM187" s="29"/>
      <c r="AN187" s="29"/>
      <c r="AO187" s="29"/>
      <c r="AP187" s="29">
        <v>1</v>
      </c>
      <c r="AQ187" s="29">
        <v>1</v>
      </c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171</v>
      </c>
      <c r="F202" s="26">
        <f t="shared" si="5"/>
        <v>167</v>
      </c>
      <c r="G202" s="26">
        <f t="shared" si="5"/>
        <v>1</v>
      </c>
      <c r="H202" s="26">
        <f t="shared" si="5"/>
        <v>0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3</v>
      </c>
      <c r="R202" s="26">
        <f t="shared" si="5"/>
        <v>0</v>
      </c>
      <c r="S202" s="26">
        <f t="shared" si="5"/>
        <v>0</v>
      </c>
      <c r="T202" s="26">
        <f t="shared" si="5"/>
        <v>32</v>
      </c>
      <c r="U202" s="26">
        <f t="shared" si="5"/>
        <v>2</v>
      </c>
      <c r="V202" s="26">
        <f t="shared" si="5"/>
        <v>5</v>
      </c>
      <c r="W202" s="26">
        <f t="shared" si="5"/>
        <v>8</v>
      </c>
      <c r="X202" s="26">
        <f t="shared" si="5"/>
        <v>15</v>
      </c>
      <c r="Y202" s="26">
        <f t="shared" si="5"/>
        <v>2</v>
      </c>
      <c r="Z202" s="26">
        <f t="shared" si="5"/>
        <v>0</v>
      </c>
      <c r="AA202" s="26">
        <f t="shared" si="5"/>
        <v>0</v>
      </c>
      <c r="AB202" s="26">
        <f t="shared" si="5"/>
        <v>4</v>
      </c>
      <c r="AC202" s="26">
        <f t="shared" si="5"/>
        <v>0</v>
      </c>
      <c r="AD202" s="26">
        <f t="shared" si="5"/>
        <v>11</v>
      </c>
      <c r="AE202" s="26">
        <f t="shared" si="5"/>
        <v>1</v>
      </c>
      <c r="AF202" s="26">
        <f t="shared" si="5"/>
        <v>0</v>
      </c>
      <c r="AG202" s="26">
        <f t="shared" si="5"/>
        <v>20</v>
      </c>
      <c r="AH202" s="26">
        <f t="shared" si="5"/>
        <v>19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78</v>
      </c>
      <c r="AL202" s="26">
        <f t="shared" si="6"/>
        <v>2</v>
      </c>
      <c r="AM202" s="26">
        <f t="shared" si="6"/>
        <v>0</v>
      </c>
      <c r="AN202" s="26">
        <f t="shared" si="6"/>
        <v>5</v>
      </c>
      <c r="AO202" s="26">
        <f t="shared" si="6"/>
        <v>0</v>
      </c>
      <c r="AP202" s="26">
        <f t="shared" si="6"/>
        <v>5</v>
      </c>
      <c r="AQ202" s="26">
        <f t="shared" si="6"/>
        <v>2</v>
      </c>
      <c r="AR202" s="26">
        <f t="shared" si="6"/>
        <v>21</v>
      </c>
      <c r="AS202" s="26">
        <f t="shared" si="6"/>
        <v>17</v>
      </c>
      <c r="AT202" s="26">
        <f t="shared" si="6"/>
        <v>0</v>
      </c>
      <c r="AU202" s="26">
        <f t="shared" si="6"/>
        <v>12</v>
      </c>
      <c r="AV202" s="26">
        <f t="shared" si="6"/>
        <v>0</v>
      </c>
      <c r="AW202" s="26">
        <f t="shared" si="6"/>
        <v>2</v>
      </c>
      <c r="AX202" s="26">
        <f t="shared" si="6"/>
        <v>3</v>
      </c>
      <c r="AY202" s="26">
        <f t="shared" si="6"/>
        <v>7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2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43</v>
      </c>
      <c r="F203" s="29">
        <v>43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>
        <v>1</v>
      </c>
      <c r="U203" s="29"/>
      <c r="V203" s="29">
        <v>1</v>
      </c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18</v>
      </c>
      <c r="AH203" s="29">
        <v>16</v>
      </c>
      <c r="AI203" s="29"/>
      <c r="AJ203" s="29"/>
      <c r="AK203" s="29">
        <v>7</v>
      </c>
      <c r="AL203" s="29"/>
      <c r="AM203" s="29"/>
      <c r="AN203" s="29"/>
      <c r="AO203" s="29"/>
      <c r="AP203" s="29"/>
      <c r="AQ203" s="29"/>
      <c r="AR203" s="29">
        <v>2</v>
      </c>
      <c r="AS203" s="29">
        <v>1</v>
      </c>
      <c r="AT203" s="29"/>
      <c r="AU203" s="29">
        <v>1</v>
      </c>
      <c r="AV203" s="29"/>
      <c r="AW203" s="29">
        <v>1</v>
      </c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>
        <v>1</v>
      </c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59</v>
      </c>
      <c r="F204" s="29">
        <v>57</v>
      </c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>
        <v>2</v>
      </c>
      <c r="R204" s="29"/>
      <c r="S204" s="29"/>
      <c r="T204" s="29">
        <v>8</v>
      </c>
      <c r="U204" s="29"/>
      <c r="V204" s="29">
        <v>4</v>
      </c>
      <c r="W204" s="29">
        <v>3</v>
      </c>
      <c r="X204" s="29">
        <v>1</v>
      </c>
      <c r="Y204" s="29"/>
      <c r="Z204" s="29"/>
      <c r="AA204" s="29"/>
      <c r="AB204" s="29">
        <v>4</v>
      </c>
      <c r="AC204" s="29"/>
      <c r="AD204" s="29">
        <v>10</v>
      </c>
      <c r="AE204" s="29"/>
      <c r="AF204" s="29"/>
      <c r="AG204" s="29"/>
      <c r="AH204" s="29"/>
      <c r="AI204" s="29"/>
      <c r="AJ204" s="29"/>
      <c r="AK204" s="29">
        <v>34</v>
      </c>
      <c r="AL204" s="29">
        <v>1</v>
      </c>
      <c r="AM204" s="29"/>
      <c r="AN204" s="29"/>
      <c r="AO204" s="29"/>
      <c r="AP204" s="29"/>
      <c r="AQ204" s="29"/>
      <c r="AR204" s="29">
        <v>3</v>
      </c>
      <c r="AS204" s="29">
        <v>8</v>
      </c>
      <c r="AT204" s="29"/>
      <c r="AU204" s="29">
        <v>5</v>
      </c>
      <c r="AV204" s="29"/>
      <c r="AW204" s="29"/>
      <c r="AX204" s="29">
        <v>3</v>
      </c>
      <c r="AY204" s="29">
        <v>2</v>
      </c>
      <c r="AZ204" s="29"/>
      <c r="BA204" s="29"/>
      <c r="BB204" s="29"/>
      <c r="BC204" s="29"/>
      <c r="BD204" s="29"/>
      <c r="BE204" s="29">
        <v>2</v>
      </c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37</v>
      </c>
      <c r="F205" s="29">
        <v>36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11</v>
      </c>
      <c r="U205" s="29">
        <v>1</v>
      </c>
      <c r="V205" s="29"/>
      <c r="W205" s="29">
        <v>4</v>
      </c>
      <c r="X205" s="29">
        <v>6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25</v>
      </c>
      <c r="AL205" s="29"/>
      <c r="AM205" s="29"/>
      <c r="AN205" s="29">
        <v>1</v>
      </c>
      <c r="AO205" s="29"/>
      <c r="AP205" s="29"/>
      <c r="AQ205" s="29"/>
      <c r="AR205" s="29">
        <v>5</v>
      </c>
      <c r="AS205" s="29">
        <v>4</v>
      </c>
      <c r="AT205" s="29"/>
      <c r="AU205" s="29">
        <v>2</v>
      </c>
      <c r="AV205" s="29"/>
      <c r="AW205" s="29"/>
      <c r="AX205" s="29"/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>
      <c r="A206" s="5">
        <v>193</v>
      </c>
      <c r="B206" s="10" t="s">
        <v>1090</v>
      </c>
      <c r="C206" s="18" t="s">
        <v>170</v>
      </c>
      <c r="D206" s="18"/>
      <c r="E206" s="29">
        <v>1</v>
      </c>
      <c r="F206" s="29">
        <v>1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>
        <v>1</v>
      </c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9</v>
      </c>
      <c r="F209" s="29">
        <v>9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8</v>
      </c>
      <c r="U209" s="29"/>
      <c r="V209" s="29"/>
      <c r="W209" s="29"/>
      <c r="X209" s="29">
        <v>7</v>
      </c>
      <c r="Y209" s="29">
        <v>1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>
        <v>1</v>
      </c>
      <c r="AR209" s="29">
        <v>2</v>
      </c>
      <c r="AS209" s="29">
        <v>3</v>
      </c>
      <c r="AT209" s="29"/>
      <c r="AU209" s="29">
        <v>3</v>
      </c>
      <c r="AV209" s="29"/>
      <c r="AW209" s="29"/>
      <c r="AX209" s="29"/>
      <c r="AY209" s="29">
        <v>3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>
        <v>1</v>
      </c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1</v>
      </c>
      <c r="F215" s="29">
        <v>1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1</v>
      </c>
      <c r="U215" s="29"/>
      <c r="V215" s="29"/>
      <c r="W215" s="29"/>
      <c r="X215" s="29"/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1</v>
      </c>
      <c r="AR215" s="29">
        <v>1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5</v>
      </c>
      <c r="F223" s="29">
        <v>5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>
        <v>1</v>
      </c>
      <c r="AF223" s="29"/>
      <c r="AG223" s="29">
        <v>2</v>
      </c>
      <c r="AH223" s="29">
        <v>1</v>
      </c>
      <c r="AI223" s="29"/>
      <c r="AJ223" s="29"/>
      <c r="AK223" s="29"/>
      <c r="AL223" s="29">
        <v>1</v>
      </c>
      <c r="AM223" s="29"/>
      <c r="AN223" s="29"/>
      <c r="AO223" s="29"/>
      <c r="AP223" s="29">
        <v>1</v>
      </c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3</v>
      </c>
      <c r="F224" s="29">
        <v>2</v>
      </c>
      <c r="G224" s="29">
        <v>1</v>
      </c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>
        <v>1</v>
      </c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1</v>
      </c>
      <c r="AT224" s="29"/>
      <c r="AU224" s="29">
        <v>1</v>
      </c>
      <c r="AV224" s="29"/>
      <c r="AW224" s="29">
        <v>1</v>
      </c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4</v>
      </c>
      <c r="F225" s="29">
        <v>4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>
        <v>1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3</v>
      </c>
      <c r="AL225" s="29"/>
      <c r="AM225" s="29"/>
      <c r="AN225" s="29"/>
      <c r="AO225" s="29"/>
      <c r="AP225" s="29"/>
      <c r="AQ225" s="29"/>
      <c r="AR225" s="29">
        <v>3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4</v>
      </c>
      <c r="F229" s="29">
        <v>4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4</v>
      </c>
      <c r="AL229" s="29"/>
      <c r="AM229" s="29"/>
      <c r="AN229" s="29">
        <v>4</v>
      </c>
      <c r="AO229" s="29"/>
      <c r="AP229" s="29">
        <v>4</v>
      </c>
      <c r="AQ229" s="29"/>
      <c r="AR229" s="29">
        <v>4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3</v>
      </c>
      <c r="F247" s="29">
        <v>3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3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8</v>
      </c>
      <c r="F248" s="26">
        <f aca="true" t="shared" si="7" ref="F248:BM248">SUM(F249:F365)</f>
        <v>7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2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4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1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1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>
        <v>1</v>
      </c>
      <c r="F293" s="29"/>
      <c r="G293" s="29"/>
      <c r="H293" s="29"/>
      <c r="I293" s="29">
        <v>1</v>
      </c>
      <c r="J293" s="29"/>
      <c r="K293" s="29"/>
      <c r="L293" s="29"/>
      <c r="M293" s="29"/>
      <c r="N293" s="29"/>
      <c r="O293" s="29"/>
      <c r="P293" s="29"/>
      <c r="Q293" s="29"/>
      <c r="R293" s="29">
        <v>1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6</v>
      </c>
      <c r="F296" s="29">
        <v>6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2</v>
      </c>
      <c r="AH296" s="29"/>
      <c r="AI296" s="29"/>
      <c r="AJ296" s="29"/>
      <c r="AK296" s="29">
        <v>4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>
      <c r="A297" s="5">
        <v>284</v>
      </c>
      <c r="B297" s="10" t="s">
        <v>1171</v>
      </c>
      <c r="C297" s="18" t="s">
        <v>199</v>
      </c>
      <c r="D297" s="18"/>
      <c r="E297" s="29">
        <v>1</v>
      </c>
      <c r="F297" s="29">
        <v>1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>
        <v>1</v>
      </c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>
        <v>1</v>
      </c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>
        <v>1</v>
      </c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56</v>
      </c>
      <c r="F407" s="26">
        <f aca="true" t="shared" si="9" ref="F407:BM407">SUM(F408:F464)</f>
        <v>50</v>
      </c>
      <c r="G407" s="26">
        <f t="shared" si="9"/>
        <v>0</v>
      </c>
      <c r="H407" s="26">
        <f t="shared" si="9"/>
        <v>1</v>
      </c>
      <c r="I407" s="26">
        <f t="shared" si="9"/>
        <v>5</v>
      </c>
      <c r="J407" s="26">
        <f t="shared" si="9"/>
        <v>0</v>
      </c>
      <c r="K407" s="26">
        <f t="shared" si="9"/>
        <v>2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1</v>
      </c>
      <c r="R407" s="26">
        <f t="shared" si="9"/>
        <v>2</v>
      </c>
      <c r="S407" s="26">
        <f t="shared" si="9"/>
        <v>0</v>
      </c>
      <c r="T407" s="26">
        <f t="shared" si="9"/>
        <v>5</v>
      </c>
      <c r="U407" s="26">
        <f t="shared" si="9"/>
        <v>0</v>
      </c>
      <c r="V407" s="26">
        <f t="shared" si="9"/>
        <v>0</v>
      </c>
      <c r="W407" s="26">
        <f t="shared" si="9"/>
        <v>4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2</v>
      </c>
      <c r="AE407" s="26">
        <f t="shared" si="9"/>
        <v>0</v>
      </c>
      <c r="AF407" s="26">
        <f t="shared" si="9"/>
        <v>0</v>
      </c>
      <c r="AG407" s="26">
        <f t="shared" si="9"/>
        <v>5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38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5</v>
      </c>
      <c r="AS407" s="26">
        <f t="shared" si="9"/>
        <v>1</v>
      </c>
      <c r="AT407" s="26">
        <f t="shared" si="9"/>
        <v>0</v>
      </c>
      <c r="AU407" s="26">
        <f t="shared" si="9"/>
        <v>1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1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>
      <c r="A409" s="5">
        <v>396</v>
      </c>
      <c r="B409" s="10" t="s">
        <v>1255</v>
      </c>
      <c r="C409" s="18" t="s">
        <v>255</v>
      </c>
      <c r="D409" s="18"/>
      <c r="E409" s="29">
        <v>13</v>
      </c>
      <c r="F409" s="29">
        <v>13</v>
      </c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>
        <v>13</v>
      </c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>
        <v>1</v>
      </c>
      <c r="F419" s="29"/>
      <c r="G419" s="29"/>
      <c r="H419" s="29"/>
      <c r="I419" s="29">
        <v>1</v>
      </c>
      <c r="J419" s="29"/>
      <c r="K419" s="29"/>
      <c r="L419" s="29"/>
      <c r="M419" s="29"/>
      <c r="N419" s="29"/>
      <c r="O419" s="29"/>
      <c r="P419" s="29"/>
      <c r="Q419" s="29"/>
      <c r="R419" s="29">
        <v>1</v>
      </c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>
      <c r="A428" s="5">
        <v>415</v>
      </c>
      <c r="B428" s="10" t="s">
        <v>1270</v>
      </c>
      <c r="C428" s="18" t="s">
        <v>263</v>
      </c>
      <c r="D428" s="18"/>
      <c r="E428" s="29">
        <v>10</v>
      </c>
      <c r="F428" s="29">
        <v>7</v>
      </c>
      <c r="G428" s="29"/>
      <c r="H428" s="29"/>
      <c r="I428" s="29">
        <v>3</v>
      </c>
      <c r="J428" s="29"/>
      <c r="K428" s="29">
        <v>2</v>
      </c>
      <c r="L428" s="29"/>
      <c r="M428" s="29"/>
      <c r="N428" s="29"/>
      <c r="O428" s="29"/>
      <c r="P428" s="29"/>
      <c r="Q428" s="29"/>
      <c r="R428" s="29">
        <v>1</v>
      </c>
      <c r="S428" s="29"/>
      <c r="T428" s="29">
        <v>1</v>
      </c>
      <c r="U428" s="29"/>
      <c r="V428" s="29"/>
      <c r="W428" s="29">
        <v>1</v>
      </c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>
        <v>6</v>
      </c>
      <c r="AL428" s="29"/>
      <c r="AM428" s="29"/>
      <c r="AN428" s="29"/>
      <c r="AO428" s="29"/>
      <c r="AP428" s="29"/>
      <c r="AQ428" s="29"/>
      <c r="AR428" s="29">
        <v>2</v>
      </c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24</v>
      </c>
      <c r="F436" s="29">
        <v>22</v>
      </c>
      <c r="G436" s="29"/>
      <c r="H436" s="29">
        <v>1</v>
      </c>
      <c r="I436" s="29">
        <v>1</v>
      </c>
      <c r="J436" s="29"/>
      <c r="K436" s="29"/>
      <c r="L436" s="29"/>
      <c r="M436" s="29"/>
      <c r="N436" s="29"/>
      <c r="O436" s="29"/>
      <c r="P436" s="29"/>
      <c r="Q436" s="29">
        <v>1</v>
      </c>
      <c r="R436" s="29"/>
      <c r="S436" s="29"/>
      <c r="T436" s="29">
        <v>4</v>
      </c>
      <c r="U436" s="29"/>
      <c r="V436" s="29"/>
      <c r="W436" s="29">
        <v>3</v>
      </c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18</v>
      </c>
      <c r="AL436" s="29"/>
      <c r="AM436" s="29"/>
      <c r="AN436" s="29"/>
      <c r="AO436" s="29"/>
      <c r="AP436" s="29"/>
      <c r="AQ436" s="29"/>
      <c r="AR436" s="29">
        <v>2</v>
      </c>
      <c r="AS436" s="29">
        <v>1</v>
      </c>
      <c r="AT436" s="29"/>
      <c r="AU436" s="29">
        <v>1</v>
      </c>
      <c r="AV436" s="29"/>
      <c r="AW436" s="29"/>
      <c r="AX436" s="29"/>
      <c r="AY436" s="29">
        <v>1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8</v>
      </c>
      <c r="F437" s="29">
        <v>8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>
        <v>2</v>
      </c>
      <c r="AE437" s="29"/>
      <c r="AF437" s="29"/>
      <c r="AG437" s="29">
        <v>5</v>
      </c>
      <c r="AH437" s="29"/>
      <c r="AI437" s="29"/>
      <c r="AJ437" s="29"/>
      <c r="AK437" s="29">
        <v>1</v>
      </c>
      <c r="AL437" s="29"/>
      <c r="AM437" s="29"/>
      <c r="AN437" s="29"/>
      <c r="AO437" s="29"/>
      <c r="AP437" s="29"/>
      <c r="AQ437" s="29"/>
      <c r="AR437" s="29">
        <v>1</v>
      </c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17</v>
      </c>
      <c r="F476" s="26">
        <f aca="true" t="shared" si="11" ref="F476:BM476">SUM(F477:F515)</f>
        <v>14</v>
      </c>
      <c r="G476" s="26">
        <f t="shared" si="11"/>
        <v>0</v>
      </c>
      <c r="H476" s="26">
        <f t="shared" si="11"/>
        <v>0</v>
      </c>
      <c r="I476" s="26">
        <f t="shared" si="11"/>
        <v>3</v>
      </c>
      <c r="J476" s="26">
        <f t="shared" si="11"/>
        <v>0</v>
      </c>
      <c r="K476" s="26">
        <f t="shared" si="11"/>
        <v>0</v>
      </c>
      <c r="L476" s="26">
        <f t="shared" si="11"/>
        <v>3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1</v>
      </c>
      <c r="W476" s="26">
        <f t="shared" si="11"/>
        <v>1</v>
      </c>
      <c r="X476" s="26">
        <f t="shared" si="11"/>
        <v>1</v>
      </c>
      <c r="Y476" s="26">
        <f t="shared" si="11"/>
        <v>1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3</v>
      </c>
      <c r="AI476" s="26">
        <f t="shared" si="11"/>
        <v>0</v>
      </c>
      <c r="AJ476" s="26">
        <f t="shared" si="11"/>
        <v>0</v>
      </c>
      <c r="AK476" s="26">
        <f t="shared" si="11"/>
        <v>7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7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8</v>
      </c>
      <c r="F503" s="29">
        <v>5</v>
      </c>
      <c r="G503" s="29"/>
      <c r="H503" s="29"/>
      <c r="I503" s="29">
        <v>3</v>
      </c>
      <c r="J503" s="29"/>
      <c r="K503" s="29"/>
      <c r="L503" s="29">
        <v>3</v>
      </c>
      <c r="M503" s="29"/>
      <c r="N503" s="29"/>
      <c r="O503" s="29"/>
      <c r="P503" s="29"/>
      <c r="Q503" s="29"/>
      <c r="R503" s="29"/>
      <c r="S503" s="29"/>
      <c r="T503" s="29">
        <v>1</v>
      </c>
      <c r="U503" s="29"/>
      <c r="V503" s="29">
        <v>1</v>
      </c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3</v>
      </c>
      <c r="AI503" s="29"/>
      <c r="AJ503" s="29"/>
      <c r="AK503" s="29">
        <v>1</v>
      </c>
      <c r="AL503" s="29"/>
      <c r="AM503" s="29"/>
      <c r="AN503" s="29"/>
      <c r="AO503" s="29"/>
      <c r="AP503" s="29">
        <v>2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6</v>
      </c>
      <c r="F504" s="29">
        <v>6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>
        <v>1</v>
      </c>
      <c r="X504" s="29">
        <v>1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4</v>
      </c>
      <c r="AL504" s="29"/>
      <c r="AM504" s="29"/>
      <c r="AN504" s="29"/>
      <c r="AO504" s="29"/>
      <c r="AP504" s="29">
        <v>4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/>
      <c r="Y505" s="29">
        <v>1</v>
      </c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</v>
      </c>
      <c r="F509" s="29">
        <v>1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1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6</v>
      </c>
      <c r="F516" s="26">
        <f t="shared" si="12"/>
        <v>6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4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3</v>
      </c>
      <c r="F521" s="29">
        <v>3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2</v>
      </c>
      <c r="F523" s="29">
        <v>2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2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325</v>
      </c>
      <c r="C548" s="18" t="s">
        <v>308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95</v>
      </c>
      <c r="F558" s="26">
        <f aca="true" t="shared" si="14" ref="F558:BM558">SUM(F560:F622)</f>
        <v>91</v>
      </c>
      <c r="G558" s="26">
        <f t="shared" si="14"/>
        <v>0</v>
      </c>
      <c r="H558" s="26">
        <f t="shared" si="14"/>
        <v>0</v>
      </c>
      <c r="I558" s="26">
        <f t="shared" si="14"/>
        <v>4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4</v>
      </c>
      <c r="R558" s="26">
        <f t="shared" si="14"/>
        <v>0</v>
      </c>
      <c r="S558" s="26">
        <f t="shared" si="14"/>
        <v>0</v>
      </c>
      <c r="T558" s="26">
        <f t="shared" si="14"/>
        <v>13</v>
      </c>
      <c r="U558" s="26">
        <f t="shared" si="14"/>
        <v>2</v>
      </c>
      <c r="V558" s="26">
        <f t="shared" si="14"/>
        <v>3</v>
      </c>
      <c r="W558" s="26">
        <f t="shared" si="14"/>
        <v>2</v>
      </c>
      <c r="X558" s="26">
        <f t="shared" si="14"/>
        <v>4</v>
      </c>
      <c r="Y558" s="26">
        <f t="shared" si="14"/>
        <v>2</v>
      </c>
      <c r="Z558" s="26">
        <f t="shared" si="14"/>
        <v>0</v>
      </c>
      <c r="AA558" s="26">
        <f t="shared" si="14"/>
        <v>0</v>
      </c>
      <c r="AB558" s="26">
        <f t="shared" si="14"/>
        <v>3</v>
      </c>
      <c r="AC558" s="26">
        <f t="shared" si="14"/>
        <v>0</v>
      </c>
      <c r="AD558" s="26">
        <f t="shared" si="14"/>
        <v>11</v>
      </c>
      <c r="AE558" s="26">
        <f t="shared" si="14"/>
        <v>1</v>
      </c>
      <c r="AF558" s="26">
        <f t="shared" si="14"/>
        <v>0</v>
      </c>
      <c r="AG558" s="26">
        <f t="shared" si="14"/>
        <v>0</v>
      </c>
      <c r="AH558" s="26">
        <f t="shared" si="14"/>
        <v>41</v>
      </c>
      <c r="AI558" s="26">
        <f t="shared" si="14"/>
        <v>0</v>
      </c>
      <c r="AJ558" s="26">
        <f t="shared" si="14"/>
        <v>0</v>
      </c>
      <c r="AK558" s="26">
        <f t="shared" si="14"/>
        <v>22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10</v>
      </c>
      <c r="AS558" s="26">
        <f t="shared" si="14"/>
        <v>9</v>
      </c>
      <c r="AT558" s="26">
        <f t="shared" si="14"/>
        <v>0</v>
      </c>
      <c r="AU558" s="26">
        <f t="shared" si="14"/>
        <v>4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2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2</v>
      </c>
      <c r="BD558" s="26">
        <f t="shared" si="14"/>
        <v>0</v>
      </c>
      <c r="BE558" s="26">
        <f t="shared" si="14"/>
        <v>1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94</v>
      </c>
      <c r="F559" s="26">
        <f aca="true" t="shared" si="15" ref="F559:BM559">SUM(F560:F599)</f>
        <v>90</v>
      </c>
      <c r="G559" s="26">
        <f t="shared" si="15"/>
        <v>0</v>
      </c>
      <c r="H559" s="26">
        <f t="shared" si="15"/>
        <v>0</v>
      </c>
      <c r="I559" s="26">
        <f t="shared" si="15"/>
        <v>4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4</v>
      </c>
      <c r="R559" s="26">
        <f t="shared" si="15"/>
        <v>0</v>
      </c>
      <c r="S559" s="26">
        <f t="shared" si="15"/>
        <v>0</v>
      </c>
      <c r="T559" s="26">
        <f t="shared" si="15"/>
        <v>13</v>
      </c>
      <c r="U559" s="26">
        <f t="shared" si="15"/>
        <v>2</v>
      </c>
      <c r="V559" s="26">
        <f t="shared" si="15"/>
        <v>3</v>
      </c>
      <c r="W559" s="26">
        <f t="shared" si="15"/>
        <v>2</v>
      </c>
      <c r="X559" s="26">
        <f t="shared" si="15"/>
        <v>4</v>
      </c>
      <c r="Y559" s="26">
        <f t="shared" si="15"/>
        <v>2</v>
      </c>
      <c r="Z559" s="26">
        <f t="shared" si="15"/>
        <v>0</v>
      </c>
      <c r="AA559" s="26">
        <f t="shared" si="15"/>
        <v>0</v>
      </c>
      <c r="AB559" s="26">
        <f t="shared" si="15"/>
        <v>3</v>
      </c>
      <c r="AC559" s="26">
        <f t="shared" si="15"/>
        <v>0</v>
      </c>
      <c r="AD559" s="26">
        <f t="shared" si="15"/>
        <v>11</v>
      </c>
      <c r="AE559" s="26">
        <f t="shared" si="15"/>
        <v>1</v>
      </c>
      <c r="AF559" s="26">
        <f t="shared" si="15"/>
        <v>0</v>
      </c>
      <c r="AG559" s="26">
        <f t="shared" si="15"/>
        <v>0</v>
      </c>
      <c r="AH559" s="26">
        <f t="shared" si="15"/>
        <v>40</v>
      </c>
      <c r="AI559" s="26">
        <f t="shared" si="15"/>
        <v>0</v>
      </c>
      <c r="AJ559" s="26">
        <f t="shared" si="15"/>
        <v>0</v>
      </c>
      <c r="AK559" s="26">
        <f t="shared" si="15"/>
        <v>22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10</v>
      </c>
      <c r="AS559" s="26">
        <f t="shared" si="15"/>
        <v>9</v>
      </c>
      <c r="AT559" s="26">
        <f t="shared" si="15"/>
        <v>0</v>
      </c>
      <c r="AU559" s="26">
        <f t="shared" si="15"/>
        <v>4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2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2</v>
      </c>
      <c r="BD559" s="26">
        <f t="shared" si="15"/>
        <v>0</v>
      </c>
      <c r="BE559" s="26">
        <f t="shared" si="15"/>
        <v>1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2</v>
      </c>
      <c r="F566" s="29">
        <v>2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2</v>
      </c>
      <c r="U566" s="29"/>
      <c r="V566" s="29"/>
      <c r="W566" s="29"/>
      <c r="X566" s="29"/>
      <c r="Y566" s="29">
        <v>2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>
        <v>2</v>
      </c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65</v>
      </c>
      <c r="F571" s="29">
        <v>62</v>
      </c>
      <c r="G571" s="29"/>
      <c r="H571" s="29"/>
      <c r="I571" s="29">
        <v>3</v>
      </c>
      <c r="J571" s="29"/>
      <c r="K571" s="29"/>
      <c r="L571" s="29"/>
      <c r="M571" s="29"/>
      <c r="N571" s="29"/>
      <c r="O571" s="29"/>
      <c r="P571" s="29"/>
      <c r="Q571" s="29">
        <v>3</v>
      </c>
      <c r="R571" s="29"/>
      <c r="S571" s="29"/>
      <c r="T571" s="29">
        <v>2</v>
      </c>
      <c r="U571" s="29">
        <v>2</v>
      </c>
      <c r="V571" s="29"/>
      <c r="W571" s="29"/>
      <c r="X571" s="29"/>
      <c r="Y571" s="29"/>
      <c r="Z571" s="29"/>
      <c r="AA571" s="29"/>
      <c r="AB571" s="29">
        <v>2</v>
      </c>
      <c r="AC571" s="29"/>
      <c r="AD571" s="29">
        <v>10</v>
      </c>
      <c r="AE571" s="29">
        <v>1</v>
      </c>
      <c r="AF571" s="29"/>
      <c r="AG571" s="29"/>
      <c r="AH571" s="29">
        <v>35</v>
      </c>
      <c r="AI571" s="29"/>
      <c r="AJ571" s="29"/>
      <c r="AK571" s="29">
        <v>12</v>
      </c>
      <c r="AL571" s="29"/>
      <c r="AM571" s="29"/>
      <c r="AN571" s="29"/>
      <c r="AO571" s="29"/>
      <c r="AP571" s="29"/>
      <c r="AQ571" s="29"/>
      <c r="AR571" s="29">
        <v>3</v>
      </c>
      <c r="AS571" s="29">
        <v>4</v>
      </c>
      <c r="AT571" s="29"/>
      <c r="AU571" s="29">
        <v>1</v>
      </c>
      <c r="AV571" s="29"/>
      <c r="AW571" s="29"/>
      <c r="AX571" s="29"/>
      <c r="AY571" s="29">
        <v>1</v>
      </c>
      <c r="AZ571" s="29"/>
      <c r="BA571" s="29"/>
      <c r="BB571" s="29"/>
      <c r="BC571" s="29">
        <v>2</v>
      </c>
      <c r="BD571" s="29"/>
      <c r="BE571" s="29">
        <v>1</v>
      </c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10</v>
      </c>
      <c r="F572" s="29">
        <v>9</v>
      </c>
      <c r="G572" s="29"/>
      <c r="H572" s="29"/>
      <c r="I572" s="29">
        <v>1</v>
      </c>
      <c r="J572" s="29"/>
      <c r="K572" s="29"/>
      <c r="L572" s="29"/>
      <c r="M572" s="29"/>
      <c r="N572" s="29"/>
      <c r="O572" s="29"/>
      <c r="P572" s="29"/>
      <c r="Q572" s="29">
        <v>1</v>
      </c>
      <c r="R572" s="29"/>
      <c r="S572" s="29"/>
      <c r="T572" s="29">
        <v>5</v>
      </c>
      <c r="U572" s="29"/>
      <c r="V572" s="29">
        <v>3</v>
      </c>
      <c r="W572" s="29"/>
      <c r="X572" s="29">
        <v>2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4</v>
      </c>
      <c r="AL572" s="29"/>
      <c r="AM572" s="29"/>
      <c r="AN572" s="29"/>
      <c r="AO572" s="29"/>
      <c r="AP572" s="29"/>
      <c r="AQ572" s="29"/>
      <c r="AR572" s="29">
        <v>3</v>
      </c>
      <c r="AS572" s="29">
        <v>3</v>
      </c>
      <c r="AT572" s="29"/>
      <c r="AU572" s="29">
        <v>2</v>
      </c>
      <c r="AV572" s="29"/>
      <c r="AW572" s="29"/>
      <c r="AX572" s="29">
        <v>1</v>
      </c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349</v>
      </c>
      <c r="C573" s="18" t="s">
        <v>316</v>
      </c>
      <c r="D573" s="18"/>
      <c r="E573" s="29">
        <v>3</v>
      </c>
      <c r="F573" s="29">
        <v>3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>
        <v>2</v>
      </c>
      <c r="U573" s="29"/>
      <c r="V573" s="29"/>
      <c r="W573" s="29">
        <v>1</v>
      </c>
      <c r="X573" s="29">
        <v>1</v>
      </c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1</v>
      </c>
      <c r="AL573" s="29"/>
      <c r="AM573" s="29"/>
      <c r="AN573" s="29"/>
      <c r="AO573" s="29"/>
      <c r="AP573" s="29"/>
      <c r="AQ573" s="29"/>
      <c r="AR573" s="29">
        <v>1</v>
      </c>
      <c r="AS573" s="29">
        <v>1</v>
      </c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10</v>
      </c>
      <c r="F574" s="29">
        <v>10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>
        <v>1</v>
      </c>
      <c r="AC574" s="29"/>
      <c r="AD574" s="29">
        <v>1</v>
      </c>
      <c r="AE574" s="29"/>
      <c r="AF574" s="29"/>
      <c r="AG574" s="29"/>
      <c r="AH574" s="29">
        <v>5</v>
      </c>
      <c r="AI574" s="29"/>
      <c r="AJ574" s="29"/>
      <c r="AK574" s="29">
        <v>3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3</v>
      </c>
      <c r="F575" s="29">
        <v>3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>
        <v>1</v>
      </c>
      <c r="U575" s="29"/>
      <c r="V575" s="29"/>
      <c r="W575" s="29">
        <v>1</v>
      </c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2</v>
      </c>
      <c r="AL575" s="29"/>
      <c r="AM575" s="29"/>
      <c r="AN575" s="29"/>
      <c r="AO575" s="29"/>
      <c r="AP575" s="29"/>
      <c r="AQ575" s="29"/>
      <c r="AR575" s="29"/>
      <c r="AS575" s="29">
        <v>1</v>
      </c>
      <c r="AT575" s="29"/>
      <c r="AU575" s="29">
        <v>1</v>
      </c>
      <c r="AV575" s="29"/>
      <c r="AW575" s="29"/>
      <c r="AX575" s="29"/>
      <c r="AY575" s="29"/>
      <c r="AZ575" s="29">
        <v>1</v>
      </c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1</v>
      </c>
      <c r="F593" s="29">
        <v>1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>
        <v>1</v>
      </c>
      <c r="U593" s="29"/>
      <c r="V593" s="29"/>
      <c r="W593" s="29"/>
      <c r="X593" s="29">
        <v>1</v>
      </c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>
        <v>1</v>
      </c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1</v>
      </c>
      <c r="F600" s="29">
        <v>1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1</v>
      </c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</v>
      </c>
      <c r="F623" s="26">
        <f aca="true" t="shared" si="16" ref="F623:BM623">SUM(F624:F643)</f>
        <v>3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3</v>
      </c>
      <c r="AL623" s="26">
        <f t="shared" si="16"/>
        <v>0</v>
      </c>
      <c r="AM623" s="26">
        <f t="shared" si="16"/>
        <v>0</v>
      </c>
      <c r="AN623" s="26">
        <f t="shared" si="16"/>
        <v>1</v>
      </c>
      <c r="AO623" s="26">
        <f t="shared" si="16"/>
        <v>0</v>
      </c>
      <c r="AP623" s="26">
        <f t="shared" si="16"/>
        <v>1</v>
      </c>
      <c r="AQ623" s="26">
        <f t="shared" si="16"/>
        <v>0</v>
      </c>
      <c r="AR623" s="26">
        <f t="shared" si="16"/>
        <v>1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>
      <c r="A634" s="5">
        <v>621</v>
      </c>
      <c r="B634" s="10" t="s">
        <v>1648</v>
      </c>
      <c r="C634" s="18" t="s">
        <v>1646</v>
      </c>
      <c r="D634" s="18"/>
      <c r="E634" s="29">
        <v>1</v>
      </c>
      <c r="F634" s="29">
        <v>1</v>
      </c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>
        <v>1</v>
      </c>
      <c r="AL634" s="29"/>
      <c r="AM634" s="29"/>
      <c r="AN634" s="29">
        <v>1</v>
      </c>
      <c r="AO634" s="29"/>
      <c r="AP634" s="29">
        <v>1</v>
      </c>
      <c r="AQ634" s="29"/>
      <c r="AR634" s="29">
        <v>1</v>
      </c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2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2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5</v>
      </c>
      <c r="F644" s="26">
        <f aca="true" t="shared" si="17" ref="F644:BM644">SUM(F645:F705)</f>
        <v>4</v>
      </c>
      <c r="G644" s="26">
        <f t="shared" si="17"/>
        <v>0</v>
      </c>
      <c r="H644" s="26">
        <f t="shared" si="17"/>
        <v>0</v>
      </c>
      <c r="I644" s="26">
        <f t="shared" si="17"/>
        <v>1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2</v>
      </c>
      <c r="AI644" s="26">
        <f t="shared" si="17"/>
        <v>0</v>
      </c>
      <c r="AJ644" s="26">
        <f t="shared" si="17"/>
        <v>0</v>
      </c>
      <c r="AK644" s="26">
        <f t="shared" si="17"/>
        <v>2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>
        <v>1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1</v>
      </c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2</v>
      </c>
      <c r="F698" s="29">
        <v>1</v>
      </c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</v>
      </c>
      <c r="F700" s="29">
        <v>1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>
        <v>1</v>
      </c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5</v>
      </c>
      <c r="F719" s="26">
        <f aca="true" t="shared" si="19" ref="F719:BM719">SUM(F720:F770)</f>
        <v>5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1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4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1</v>
      </c>
      <c r="AP719" s="26">
        <f t="shared" si="19"/>
        <v>3</v>
      </c>
      <c r="AQ719" s="26">
        <f t="shared" si="19"/>
        <v>1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>
      <c r="A740" s="5">
        <v>727</v>
      </c>
      <c r="B740" s="10" t="s">
        <v>467</v>
      </c>
      <c r="C740" s="18" t="s">
        <v>1593</v>
      </c>
      <c r="D740" s="18"/>
      <c r="E740" s="29">
        <v>1</v>
      </c>
      <c r="F740" s="29">
        <v>1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>
        <v>1</v>
      </c>
      <c r="U740" s="29"/>
      <c r="V740" s="29"/>
      <c r="W740" s="29"/>
      <c r="X740" s="29"/>
      <c r="Y740" s="29">
        <v>1</v>
      </c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>
        <v>1</v>
      </c>
      <c r="AP740" s="29">
        <v>1</v>
      </c>
      <c r="AQ740" s="29">
        <v>1</v>
      </c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>
      <c r="A750" s="5">
        <v>737</v>
      </c>
      <c r="B750" s="10" t="s">
        <v>48</v>
      </c>
      <c r="C750" s="18" t="s">
        <v>1640</v>
      </c>
      <c r="D750" s="18"/>
      <c r="E750" s="26">
        <v>1</v>
      </c>
      <c r="F750" s="29">
        <v>1</v>
      </c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>
        <v>1</v>
      </c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>
      <c r="A758" s="5">
        <v>745</v>
      </c>
      <c r="B758" s="10" t="s">
        <v>470</v>
      </c>
      <c r="C758" s="18" t="s">
        <v>1614</v>
      </c>
      <c r="D758" s="18"/>
      <c r="E758" s="29">
        <v>1</v>
      </c>
      <c r="F758" s="29">
        <v>1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>
        <v>1</v>
      </c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7</v>
      </c>
      <c r="F771" s="26">
        <f aca="true" t="shared" si="20" ref="F771:BM771">SUM(F772:F832)</f>
        <v>7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0</v>
      </c>
      <c r="W771" s="26">
        <f t="shared" si="20"/>
        <v>1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4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2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1</v>
      </c>
      <c r="AS771" s="26">
        <f t="shared" si="20"/>
        <v>3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1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2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503</v>
      </c>
      <c r="C797" s="18" t="s">
        <v>626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>
      <c r="A804" s="5">
        <v>791</v>
      </c>
      <c r="B804" s="10" t="s">
        <v>509</v>
      </c>
      <c r="C804" s="18" t="s">
        <v>628</v>
      </c>
      <c r="D804" s="18"/>
      <c r="E804" s="29">
        <v>1</v>
      </c>
      <c r="F804" s="29">
        <v>1</v>
      </c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>
        <v>1</v>
      </c>
      <c r="AL804" s="29"/>
      <c r="AM804" s="29"/>
      <c r="AN804" s="29"/>
      <c r="AO804" s="29"/>
      <c r="AP804" s="29"/>
      <c r="AQ804" s="29"/>
      <c r="AR804" s="29">
        <v>1</v>
      </c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>
      <c r="A811" s="5">
        <v>798</v>
      </c>
      <c r="B811" s="10" t="s">
        <v>515</v>
      </c>
      <c r="C811" s="18" t="s">
        <v>631</v>
      </c>
      <c r="D811" s="18"/>
      <c r="E811" s="29">
        <v>1</v>
      </c>
      <c r="F811" s="29">
        <v>1</v>
      </c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>
        <v>1</v>
      </c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>
        <v>1</v>
      </c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>
        <v>1</v>
      </c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3</v>
      </c>
      <c r="F812" s="29">
        <v>3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>
        <v>1</v>
      </c>
      <c r="AL812" s="29"/>
      <c r="AM812" s="29"/>
      <c r="AN812" s="29"/>
      <c r="AO812" s="29"/>
      <c r="AP812" s="29"/>
      <c r="AQ812" s="29"/>
      <c r="AR812" s="29"/>
      <c r="AS812" s="29">
        <v>1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1643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>
      <c r="A819" s="5">
        <v>806</v>
      </c>
      <c r="B819" s="10" t="s">
        <v>520</v>
      </c>
      <c r="C819" s="18" t="s">
        <v>633</v>
      </c>
      <c r="D819" s="18"/>
      <c r="E819" s="29">
        <v>1</v>
      </c>
      <c r="F819" s="29">
        <v>1</v>
      </c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>
        <v>1</v>
      </c>
      <c r="U819" s="29"/>
      <c r="V819" s="29"/>
      <c r="W819" s="29">
        <v>1</v>
      </c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>
        <v>1</v>
      </c>
      <c r="AT819" s="29"/>
      <c r="AU819" s="29">
        <v>1</v>
      </c>
      <c r="AV819" s="29"/>
      <c r="AW819" s="29"/>
      <c r="AX819" s="29"/>
      <c r="AY819" s="29">
        <v>1</v>
      </c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1</v>
      </c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22</v>
      </c>
      <c r="F833" s="26">
        <f aca="true" t="shared" si="21" ref="F833:BM833">SUM(F834:F937)</f>
        <v>21</v>
      </c>
      <c r="G833" s="26">
        <f t="shared" si="21"/>
        <v>0</v>
      </c>
      <c r="H833" s="26">
        <f t="shared" si="21"/>
        <v>0</v>
      </c>
      <c r="I833" s="26">
        <f t="shared" si="21"/>
        <v>1</v>
      </c>
      <c r="J833" s="26">
        <f t="shared" si="21"/>
        <v>0</v>
      </c>
      <c r="K833" s="26">
        <f t="shared" si="21"/>
        <v>1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1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1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1</v>
      </c>
      <c r="AE833" s="26">
        <f t="shared" si="21"/>
        <v>0</v>
      </c>
      <c r="AF833" s="26">
        <f t="shared" si="21"/>
        <v>4</v>
      </c>
      <c r="AG833" s="26">
        <f t="shared" si="21"/>
        <v>0</v>
      </c>
      <c r="AH833" s="26">
        <f t="shared" si="21"/>
        <v>1</v>
      </c>
      <c r="AI833" s="26">
        <f t="shared" si="21"/>
        <v>0</v>
      </c>
      <c r="AJ833" s="26">
        <f t="shared" si="21"/>
        <v>0</v>
      </c>
      <c r="AK833" s="26">
        <f t="shared" si="21"/>
        <v>14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>
      <c r="A854" s="5">
        <v>841</v>
      </c>
      <c r="B854" s="10" t="s">
        <v>548</v>
      </c>
      <c r="C854" s="18" t="s">
        <v>647</v>
      </c>
      <c r="D854" s="18"/>
      <c r="E854" s="29">
        <v>1</v>
      </c>
      <c r="F854" s="29">
        <v>1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>
        <v>1</v>
      </c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>
      <c r="A855" s="5">
        <v>842</v>
      </c>
      <c r="B855" s="10" t="s">
        <v>549</v>
      </c>
      <c r="C855" s="18" t="s">
        <v>647</v>
      </c>
      <c r="D855" s="18"/>
      <c r="E855" s="29">
        <v>9</v>
      </c>
      <c r="F855" s="29">
        <v>9</v>
      </c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>
        <v>1</v>
      </c>
      <c r="AE855" s="29"/>
      <c r="AF855" s="29">
        <v>2</v>
      </c>
      <c r="AG855" s="29"/>
      <c r="AH855" s="29"/>
      <c r="AI855" s="29"/>
      <c r="AJ855" s="29"/>
      <c r="AK855" s="29">
        <v>6</v>
      </c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>
      <c r="A856" s="5">
        <v>843</v>
      </c>
      <c r="B856" s="10" t="s">
        <v>550</v>
      </c>
      <c r="C856" s="18" t="s">
        <v>647</v>
      </c>
      <c r="D856" s="18"/>
      <c r="E856" s="29">
        <v>3</v>
      </c>
      <c r="F856" s="29">
        <v>3</v>
      </c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>
        <v>3</v>
      </c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>
      <c r="A876" s="5">
        <v>863</v>
      </c>
      <c r="B876" s="10" t="s">
        <v>565</v>
      </c>
      <c r="C876" s="18" t="s">
        <v>1645</v>
      </c>
      <c r="D876" s="18"/>
      <c r="E876" s="29">
        <v>1</v>
      </c>
      <c r="F876" s="29">
        <v>1</v>
      </c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>
        <v>1</v>
      </c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>
      <c r="A877" s="5">
        <v>864</v>
      </c>
      <c r="B877" s="10" t="s">
        <v>566</v>
      </c>
      <c r="C877" s="18" t="s">
        <v>1645</v>
      </c>
      <c r="D877" s="18"/>
      <c r="E877" s="29">
        <v>2</v>
      </c>
      <c r="F877" s="29">
        <v>1</v>
      </c>
      <c r="G877" s="29"/>
      <c r="H877" s="29"/>
      <c r="I877" s="29">
        <v>1</v>
      </c>
      <c r="J877" s="29"/>
      <c r="K877" s="29">
        <v>1</v>
      </c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>
        <v>1</v>
      </c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>
      <c r="A879" s="5">
        <v>866</v>
      </c>
      <c r="B879" s="10" t="s">
        <v>568</v>
      </c>
      <c r="C879" s="18" t="s">
        <v>652</v>
      </c>
      <c r="D879" s="18"/>
      <c r="E879" s="29">
        <v>3</v>
      </c>
      <c r="F879" s="29">
        <v>3</v>
      </c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>
        <v>1</v>
      </c>
      <c r="AG879" s="29"/>
      <c r="AH879" s="29"/>
      <c r="AI879" s="29"/>
      <c r="AJ879" s="29"/>
      <c r="AK879" s="29">
        <v>2</v>
      </c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>
      <c r="A880" s="5">
        <v>867</v>
      </c>
      <c r="B880" s="10" t="s">
        <v>569</v>
      </c>
      <c r="C880" s="18" t="s">
        <v>652</v>
      </c>
      <c r="D880" s="18"/>
      <c r="E880" s="29">
        <v>1</v>
      </c>
      <c r="F880" s="29">
        <v>1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>
        <v>1</v>
      </c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>
      <c r="A882" s="5">
        <v>869</v>
      </c>
      <c r="B882" s="10" t="s">
        <v>571</v>
      </c>
      <c r="C882" s="18" t="s">
        <v>653</v>
      </c>
      <c r="D882" s="18"/>
      <c r="E882" s="29">
        <v>2</v>
      </c>
      <c r="F882" s="29">
        <v>2</v>
      </c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>
        <v>1</v>
      </c>
      <c r="U882" s="29"/>
      <c r="V882" s="29"/>
      <c r="W882" s="29"/>
      <c r="X882" s="29">
        <v>1</v>
      </c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>
        <v>1</v>
      </c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495</v>
      </c>
      <c r="F1577" s="69">
        <f t="shared" si="23"/>
        <v>439</v>
      </c>
      <c r="G1577" s="69">
        <f t="shared" si="23"/>
        <v>1</v>
      </c>
      <c r="H1577" s="69">
        <f t="shared" si="23"/>
        <v>1</v>
      </c>
      <c r="I1577" s="69">
        <f t="shared" si="23"/>
        <v>54</v>
      </c>
      <c r="J1577" s="69">
        <f t="shared" si="23"/>
        <v>0</v>
      </c>
      <c r="K1577" s="69">
        <f t="shared" si="23"/>
        <v>3</v>
      </c>
      <c r="L1577" s="69">
        <f t="shared" si="23"/>
        <v>17</v>
      </c>
      <c r="M1577" s="69">
        <f t="shared" si="23"/>
        <v>1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9</v>
      </c>
      <c r="R1577" s="69">
        <f t="shared" si="23"/>
        <v>24</v>
      </c>
      <c r="S1577" s="69">
        <f t="shared" si="23"/>
        <v>0</v>
      </c>
      <c r="T1577" s="69">
        <f t="shared" si="23"/>
        <v>71</v>
      </c>
      <c r="U1577" s="69">
        <f t="shared" si="23"/>
        <v>4</v>
      </c>
      <c r="V1577" s="69">
        <f t="shared" si="23"/>
        <v>10</v>
      </c>
      <c r="W1577" s="69">
        <f t="shared" si="23"/>
        <v>16</v>
      </c>
      <c r="X1577" s="69">
        <f t="shared" si="23"/>
        <v>23</v>
      </c>
      <c r="Y1577" s="69">
        <f t="shared" si="23"/>
        <v>16</v>
      </c>
      <c r="Z1577" s="69">
        <f t="shared" si="23"/>
        <v>2</v>
      </c>
      <c r="AA1577" s="69">
        <f t="shared" si="23"/>
        <v>0</v>
      </c>
      <c r="AB1577" s="69">
        <f t="shared" si="23"/>
        <v>9</v>
      </c>
      <c r="AC1577" s="69">
        <f t="shared" si="23"/>
        <v>0</v>
      </c>
      <c r="AD1577" s="69">
        <f t="shared" si="23"/>
        <v>31</v>
      </c>
      <c r="AE1577" s="69">
        <f t="shared" si="23"/>
        <v>2</v>
      </c>
      <c r="AF1577" s="69">
        <f t="shared" si="23"/>
        <v>6</v>
      </c>
      <c r="AG1577" s="69">
        <f t="shared" si="23"/>
        <v>43</v>
      </c>
      <c r="AH1577" s="69">
        <f t="shared" si="23"/>
        <v>87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187</v>
      </c>
      <c r="AL1577" s="69">
        <f t="shared" si="24"/>
        <v>3</v>
      </c>
      <c r="AM1577" s="69">
        <f t="shared" si="24"/>
        <v>0</v>
      </c>
      <c r="AN1577" s="69">
        <f t="shared" si="24"/>
        <v>6</v>
      </c>
      <c r="AO1577" s="69">
        <f t="shared" si="24"/>
        <v>1</v>
      </c>
      <c r="AP1577" s="69">
        <f t="shared" si="24"/>
        <v>18</v>
      </c>
      <c r="AQ1577" s="69">
        <f t="shared" si="24"/>
        <v>5</v>
      </c>
      <c r="AR1577" s="69">
        <f t="shared" si="24"/>
        <v>40</v>
      </c>
      <c r="AS1577" s="69">
        <f t="shared" si="24"/>
        <v>35</v>
      </c>
      <c r="AT1577" s="69">
        <f t="shared" si="24"/>
        <v>0</v>
      </c>
      <c r="AU1577" s="69">
        <f t="shared" si="24"/>
        <v>21</v>
      </c>
      <c r="AV1577" s="69">
        <f t="shared" si="24"/>
        <v>0</v>
      </c>
      <c r="AW1577" s="69">
        <f t="shared" si="24"/>
        <v>2</v>
      </c>
      <c r="AX1577" s="69">
        <f t="shared" si="24"/>
        <v>4</v>
      </c>
      <c r="AY1577" s="69">
        <f t="shared" si="24"/>
        <v>11</v>
      </c>
      <c r="AZ1577" s="69">
        <f t="shared" si="24"/>
        <v>3</v>
      </c>
      <c r="BA1577" s="69">
        <f t="shared" si="24"/>
        <v>1</v>
      </c>
      <c r="BB1577" s="69">
        <f t="shared" si="24"/>
        <v>0</v>
      </c>
      <c r="BC1577" s="69">
        <f t="shared" si="24"/>
        <v>2</v>
      </c>
      <c r="BD1577" s="69">
        <f t="shared" si="24"/>
        <v>0</v>
      </c>
      <c r="BE1577" s="69">
        <f t="shared" si="24"/>
        <v>5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1</v>
      </c>
      <c r="BJ1577" s="69">
        <f t="shared" si="24"/>
        <v>0</v>
      </c>
      <c r="BK1577" s="69">
        <f t="shared" si="24"/>
        <v>0</v>
      </c>
      <c r="BL1577" s="69">
        <f t="shared" si="24"/>
        <v>0</v>
      </c>
      <c r="BM1577" s="69">
        <f t="shared" si="24"/>
        <v>1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113</v>
      </c>
      <c r="F1578" s="26">
        <v>77</v>
      </c>
      <c r="G1578" s="26"/>
      <c r="H1578" s="26"/>
      <c r="I1578" s="26">
        <v>36</v>
      </c>
      <c r="J1578" s="26"/>
      <c r="K1578" s="26"/>
      <c r="L1578" s="26">
        <v>16</v>
      </c>
      <c r="M1578" s="26"/>
      <c r="N1578" s="26"/>
      <c r="O1578" s="26"/>
      <c r="P1578" s="26"/>
      <c r="Q1578" s="26">
        <v>1</v>
      </c>
      <c r="R1578" s="26">
        <v>19</v>
      </c>
      <c r="S1578" s="26"/>
      <c r="T1578" s="29">
        <v>2</v>
      </c>
      <c r="U1578" s="29"/>
      <c r="V1578" s="29">
        <v>2</v>
      </c>
      <c r="W1578" s="29"/>
      <c r="X1578" s="29"/>
      <c r="Y1578" s="29"/>
      <c r="Z1578" s="29"/>
      <c r="AA1578" s="29"/>
      <c r="AB1578" s="29">
        <v>3</v>
      </c>
      <c r="AC1578" s="29"/>
      <c r="AD1578" s="29">
        <v>7</v>
      </c>
      <c r="AE1578" s="29">
        <v>1</v>
      </c>
      <c r="AF1578" s="29">
        <v>2</v>
      </c>
      <c r="AG1578" s="29">
        <v>20</v>
      </c>
      <c r="AH1578" s="29">
        <v>28</v>
      </c>
      <c r="AI1578" s="29"/>
      <c r="AJ1578" s="29"/>
      <c r="AK1578" s="29">
        <v>13</v>
      </c>
      <c r="AL1578" s="29">
        <v>1</v>
      </c>
      <c r="AM1578" s="29"/>
      <c r="AN1578" s="29"/>
      <c r="AO1578" s="29"/>
      <c r="AP1578" s="29">
        <v>3</v>
      </c>
      <c r="AQ1578" s="29"/>
      <c r="AR1578" s="29"/>
      <c r="AS1578" s="29">
        <v>2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2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267</v>
      </c>
      <c r="F1579" s="26">
        <v>253</v>
      </c>
      <c r="G1579" s="26">
        <v>1</v>
      </c>
      <c r="H1579" s="26">
        <v>1</v>
      </c>
      <c r="I1579" s="26">
        <v>12</v>
      </c>
      <c r="J1579" s="26"/>
      <c r="K1579" s="26">
        <v>1</v>
      </c>
      <c r="L1579" s="26">
        <v>1</v>
      </c>
      <c r="M1579" s="26">
        <v>1</v>
      </c>
      <c r="N1579" s="26"/>
      <c r="O1579" s="26"/>
      <c r="P1579" s="26"/>
      <c r="Q1579" s="26">
        <v>7</v>
      </c>
      <c r="R1579" s="26">
        <v>2</v>
      </c>
      <c r="S1579" s="26"/>
      <c r="T1579" s="29">
        <v>21</v>
      </c>
      <c r="U1579" s="29">
        <v>3</v>
      </c>
      <c r="V1579" s="29">
        <v>8</v>
      </c>
      <c r="W1579" s="29">
        <v>5</v>
      </c>
      <c r="X1579" s="29">
        <v>5</v>
      </c>
      <c r="Y1579" s="29"/>
      <c r="Z1579" s="29"/>
      <c r="AA1579" s="29"/>
      <c r="AB1579" s="29">
        <v>6</v>
      </c>
      <c r="AC1579" s="29"/>
      <c r="AD1579" s="29">
        <v>24</v>
      </c>
      <c r="AE1579" s="29">
        <v>1</v>
      </c>
      <c r="AF1579" s="29">
        <v>4</v>
      </c>
      <c r="AG1579" s="29">
        <v>23</v>
      </c>
      <c r="AH1579" s="29">
        <v>59</v>
      </c>
      <c r="AI1579" s="29"/>
      <c r="AJ1579" s="29"/>
      <c r="AK1579" s="29">
        <v>113</v>
      </c>
      <c r="AL1579" s="29">
        <v>2</v>
      </c>
      <c r="AM1579" s="29"/>
      <c r="AN1579" s="29">
        <v>1</v>
      </c>
      <c r="AO1579" s="29"/>
      <c r="AP1579" s="29">
        <v>4</v>
      </c>
      <c r="AQ1579" s="29"/>
      <c r="AR1579" s="29">
        <v>15</v>
      </c>
      <c r="AS1579" s="29">
        <v>19</v>
      </c>
      <c r="AT1579" s="29"/>
      <c r="AU1579" s="29">
        <v>11</v>
      </c>
      <c r="AV1579" s="29"/>
      <c r="AW1579" s="29">
        <v>2</v>
      </c>
      <c r="AX1579" s="29">
        <v>4</v>
      </c>
      <c r="AY1579" s="29">
        <v>5</v>
      </c>
      <c r="AZ1579" s="29"/>
      <c r="BA1579" s="29"/>
      <c r="BB1579" s="29"/>
      <c r="BC1579" s="29">
        <v>2</v>
      </c>
      <c r="BD1579" s="29"/>
      <c r="BE1579" s="29">
        <v>3</v>
      </c>
      <c r="BF1579" s="29"/>
      <c r="BG1579" s="29"/>
      <c r="BH1579" s="29"/>
      <c r="BI1579" s="29">
        <v>1</v>
      </c>
      <c r="BJ1579" s="29"/>
      <c r="BK1579" s="29"/>
      <c r="BL1579" s="29"/>
      <c r="BM1579" s="26">
        <v>1</v>
      </c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107</v>
      </c>
      <c r="F1580" s="26">
        <v>102</v>
      </c>
      <c r="G1580" s="26"/>
      <c r="H1580" s="26"/>
      <c r="I1580" s="26">
        <v>5</v>
      </c>
      <c r="J1580" s="26"/>
      <c r="K1580" s="26">
        <v>2</v>
      </c>
      <c r="L1580" s="26"/>
      <c r="M1580" s="26"/>
      <c r="N1580" s="26"/>
      <c r="O1580" s="26"/>
      <c r="P1580" s="26"/>
      <c r="Q1580" s="26">
        <v>1</v>
      </c>
      <c r="R1580" s="26">
        <v>2</v>
      </c>
      <c r="S1580" s="26"/>
      <c r="T1580" s="29">
        <v>41</v>
      </c>
      <c r="U1580" s="29">
        <v>1</v>
      </c>
      <c r="V1580" s="29"/>
      <c r="W1580" s="29">
        <v>11</v>
      </c>
      <c r="X1580" s="29">
        <v>18</v>
      </c>
      <c r="Y1580" s="29">
        <v>11</v>
      </c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>
        <v>61</v>
      </c>
      <c r="AL1580" s="29"/>
      <c r="AM1580" s="29"/>
      <c r="AN1580" s="29">
        <v>5</v>
      </c>
      <c r="AO1580" s="29">
        <v>1</v>
      </c>
      <c r="AP1580" s="29">
        <v>11</v>
      </c>
      <c r="AQ1580" s="29">
        <v>4</v>
      </c>
      <c r="AR1580" s="29">
        <v>23</v>
      </c>
      <c r="AS1580" s="29">
        <v>13</v>
      </c>
      <c r="AT1580" s="29"/>
      <c r="AU1580" s="29">
        <v>9</v>
      </c>
      <c r="AV1580" s="29"/>
      <c r="AW1580" s="29"/>
      <c r="AX1580" s="29"/>
      <c r="AY1580" s="29">
        <v>6</v>
      </c>
      <c r="AZ1580" s="29">
        <v>3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8</v>
      </c>
      <c r="F1581" s="26">
        <v>7</v>
      </c>
      <c r="G1581" s="26"/>
      <c r="H1581" s="26"/>
      <c r="I1581" s="26">
        <v>1</v>
      </c>
      <c r="J1581" s="26"/>
      <c r="K1581" s="26"/>
      <c r="L1581" s="26"/>
      <c r="M1581" s="26"/>
      <c r="N1581" s="26"/>
      <c r="O1581" s="26"/>
      <c r="P1581" s="26"/>
      <c r="Q1581" s="26"/>
      <c r="R1581" s="26">
        <v>1</v>
      </c>
      <c r="S1581" s="26"/>
      <c r="T1581" s="29">
        <v>7</v>
      </c>
      <c r="U1581" s="29"/>
      <c r="V1581" s="29"/>
      <c r="W1581" s="29"/>
      <c r="X1581" s="29"/>
      <c r="Y1581" s="29">
        <v>5</v>
      </c>
      <c r="Z1581" s="29">
        <v>2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>
        <v>1</v>
      </c>
      <c r="AR1581" s="29">
        <v>2</v>
      </c>
      <c r="AS1581" s="29">
        <v>1</v>
      </c>
      <c r="AT1581" s="29"/>
      <c r="AU1581" s="29">
        <v>1</v>
      </c>
      <c r="AV1581" s="29"/>
      <c r="AW1581" s="29"/>
      <c r="AX1581" s="29"/>
      <c r="AY1581" s="29"/>
      <c r="AZ1581" s="29"/>
      <c r="BA1581" s="29">
        <v>1</v>
      </c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>
        <v>4</v>
      </c>
      <c r="F1582" s="26">
        <v>1</v>
      </c>
      <c r="G1582" s="26"/>
      <c r="H1582" s="26"/>
      <c r="I1582" s="26">
        <v>3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>
        <v>2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>
        <v>1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14</v>
      </c>
      <c r="F1583" s="26">
        <v>13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>
        <v>1</v>
      </c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1</v>
      </c>
      <c r="AI1583" s="29"/>
      <c r="AJ1583" s="29"/>
      <c r="AK1583" s="29">
        <v>12</v>
      </c>
      <c r="AL1583" s="29"/>
      <c r="AM1583" s="29"/>
      <c r="AN1583" s="29"/>
      <c r="AO1583" s="29"/>
      <c r="AP1583" s="29"/>
      <c r="AQ1583" s="29"/>
      <c r="AR1583" s="29">
        <v>2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/>
      <c r="BC1592" s="173"/>
      <c r="BD1592" s="173"/>
      <c r="BE1592" s="126"/>
      <c r="BF1592" s="174" t="s">
        <v>2278</v>
      </c>
      <c r="BG1592" s="174"/>
      <c r="BH1592" s="174"/>
      <c r="BI1592" s="175"/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/>
      <c r="BC1594" s="176"/>
      <c r="BD1594" s="176"/>
      <c r="BF1594" s="177" t="s">
        <v>2429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&amp;LE770A15A&amp;CФорма № 6-8, Підрозділ: Красноармійський міськрайонний суд Донецької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51</v>
      </c>
      <c r="F31" s="26">
        <f aca="true" t="shared" si="1" ref="F31:BQ31">SUM(F32:F95)</f>
        <v>51</v>
      </c>
      <c r="G31" s="26">
        <f t="shared" si="1"/>
        <v>0</v>
      </c>
      <c r="H31" s="26">
        <f t="shared" si="1"/>
        <v>6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29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5</v>
      </c>
      <c r="Q31" s="26">
        <f t="shared" si="1"/>
        <v>4</v>
      </c>
      <c r="R31" s="26">
        <f t="shared" si="1"/>
        <v>30</v>
      </c>
      <c r="S31" s="26">
        <f t="shared" si="1"/>
        <v>8</v>
      </c>
      <c r="T31" s="26">
        <f t="shared" si="1"/>
        <v>3</v>
      </c>
      <c r="U31" s="26">
        <f t="shared" si="1"/>
        <v>11</v>
      </c>
      <c r="V31" s="26">
        <f t="shared" si="1"/>
        <v>0</v>
      </c>
      <c r="W31" s="26">
        <f t="shared" si="1"/>
        <v>2</v>
      </c>
      <c r="X31" s="26">
        <f t="shared" si="1"/>
        <v>4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1</v>
      </c>
      <c r="AE31" s="26">
        <f t="shared" si="1"/>
        <v>0</v>
      </c>
      <c r="AF31" s="26">
        <f t="shared" si="1"/>
        <v>0</v>
      </c>
      <c r="AG31" s="26">
        <f t="shared" si="1"/>
        <v>9</v>
      </c>
      <c r="AH31" s="26">
        <f t="shared" si="1"/>
        <v>0</v>
      </c>
      <c r="AI31" s="26">
        <f t="shared" si="1"/>
        <v>23</v>
      </c>
      <c r="AJ31" s="26">
        <f t="shared" si="1"/>
        <v>9</v>
      </c>
      <c r="AK31" s="26">
        <f t="shared" si="1"/>
        <v>0</v>
      </c>
      <c r="AL31" s="26">
        <f t="shared" si="1"/>
        <v>0</v>
      </c>
      <c r="AM31" s="26">
        <f t="shared" si="1"/>
        <v>6</v>
      </c>
      <c r="AN31" s="26">
        <f t="shared" si="1"/>
        <v>1</v>
      </c>
      <c r="AO31" s="26">
        <f t="shared" si="1"/>
        <v>13</v>
      </c>
      <c r="AP31" s="26">
        <f t="shared" si="1"/>
        <v>13</v>
      </c>
      <c r="AQ31" s="26">
        <f t="shared" si="1"/>
        <v>17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2</v>
      </c>
      <c r="AV31" s="26">
        <f t="shared" si="1"/>
        <v>4</v>
      </c>
      <c r="AW31" s="26">
        <f t="shared" si="1"/>
        <v>10</v>
      </c>
      <c r="AX31" s="26">
        <f t="shared" si="1"/>
        <v>6</v>
      </c>
      <c r="AY31" s="26">
        <f t="shared" si="1"/>
        <v>2</v>
      </c>
      <c r="AZ31" s="26">
        <f t="shared" si="1"/>
        <v>2</v>
      </c>
      <c r="BA31" s="26">
        <f t="shared" si="1"/>
        <v>1</v>
      </c>
      <c r="BB31" s="26">
        <f t="shared" si="1"/>
        <v>0</v>
      </c>
      <c r="BC31" s="26">
        <f t="shared" si="1"/>
        <v>6</v>
      </c>
      <c r="BD31" s="26">
        <f t="shared" si="1"/>
        <v>0</v>
      </c>
      <c r="BE31" s="26">
        <f t="shared" si="1"/>
        <v>1</v>
      </c>
      <c r="BF31" s="26">
        <f t="shared" si="1"/>
        <v>1</v>
      </c>
      <c r="BG31" s="26">
        <f t="shared" si="1"/>
        <v>1</v>
      </c>
      <c r="BH31" s="26">
        <f t="shared" si="1"/>
        <v>3</v>
      </c>
      <c r="BI31" s="26">
        <f t="shared" si="1"/>
        <v>3</v>
      </c>
      <c r="BJ31" s="26">
        <f t="shared" si="1"/>
        <v>1</v>
      </c>
      <c r="BK31" s="26">
        <f t="shared" si="1"/>
        <v>2</v>
      </c>
      <c r="BL31" s="26">
        <f t="shared" si="1"/>
        <v>0</v>
      </c>
      <c r="BM31" s="26">
        <f t="shared" si="1"/>
        <v>2</v>
      </c>
      <c r="BN31" s="26">
        <f t="shared" si="1"/>
        <v>0</v>
      </c>
      <c r="BO31" s="26">
        <f t="shared" si="1"/>
        <v>0</v>
      </c>
      <c r="BP31" s="26">
        <f t="shared" si="1"/>
        <v>2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6</v>
      </c>
      <c r="F32" s="29">
        <v>6</v>
      </c>
      <c r="G32" s="29"/>
      <c r="H32" s="26">
        <v>1</v>
      </c>
      <c r="I32" s="26"/>
      <c r="J32" s="29"/>
      <c r="K32" s="29"/>
      <c r="L32" s="29">
        <v>5</v>
      </c>
      <c r="M32" s="29"/>
      <c r="N32" s="26"/>
      <c r="O32" s="29"/>
      <c r="P32" s="29">
        <v>2</v>
      </c>
      <c r="Q32" s="26">
        <v>1</v>
      </c>
      <c r="R32" s="29">
        <v>2</v>
      </c>
      <c r="S32" s="29">
        <v>1</v>
      </c>
      <c r="T32" s="29"/>
      <c r="U32" s="29">
        <v>1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5</v>
      </c>
      <c r="AJ32" s="26">
        <v>3</v>
      </c>
      <c r="AK32" s="26"/>
      <c r="AL32" s="26"/>
      <c r="AM32" s="29"/>
      <c r="AN32" s="29"/>
      <c r="AO32" s="29"/>
      <c r="AP32" s="29">
        <v>2</v>
      </c>
      <c r="AQ32" s="29">
        <v>3</v>
      </c>
      <c r="AR32" s="26">
        <v>1</v>
      </c>
      <c r="AS32" s="26"/>
      <c r="AT32" s="29"/>
      <c r="AU32" s="26"/>
      <c r="AV32" s="29"/>
      <c r="AW32" s="29">
        <v>3</v>
      </c>
      <c r="AX32" s="29">
        <v>3</v>
      </c>
      <c r="AY32" s="29"/>
      <c r="AZ32" s="29"/>
      <c r="BA32" s="26"/>
      <c r="BB32" s="26"/>
      <c r="BC32" s="26">
        <v>1</v>
      </c>
      <c r="BD32" s="26"/>
      <c r="BE32" s="29">
        <v>1</v>
      </c>
      <c r="BF32" s="29"/>
      <c r="BG32" s="29">
        <v>1</v>
      </c>
      <c r="BH32" s="29">
        <v>1</v>
      </c>
      <c r="BI32" s="29">
        <v>1</v>
      </c>
      <c r="BJ32" s="29"/>
      <c r="BK32" s="29">
        <v>1</v>
      </c>
      <c r="BL32" s="29"/>
      <c r="BM32" s="29">
        <v>1</v>
      </c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98</v>
      </c>
      <c r="D36" s="18"/>
      <c r="E36" s="26">
        <v>3</v>
      </c>
      <c r="F36" s="29">
        <v>3</v>
      </c>
      <c r="G36" s="29"/>
      <c r="H36" s="26">
        <v>1</v>
      </c>
      <c r="I36" s="26">
        <v>1</v>
      </c>
      <c r="J36" s="29"/>
      <c r="K36" s="29"/>
      <c r="L36" s="29"/>
      <c r="M36" s="29"/>
      <c r="N36" s="26"/>
      <c r="O36" s="29"/>
      <c r="P36" s="29">
        <v>1</v>
      </c>
      <c r="Q36" s="26"/>
      <c r="R36" s="29">
        <v>2</v>
      </c>
      <c r="S36" s="29"/>
      <c r="T36" s="29"/>
      <c r="U36" s="29"/>
      <c r="V36" s="26"/>
      <c r="W36" s="29"/>
      <c r="X36" s="29">
        <v>2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>
        <v>1</v>
      </c>
      <c r="AN36" s="29"/>
      <c r="AO36" s="29">
        <v>2</v>
      </c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>
        <v>2</v>
      </c>
      <c r="S37" s="29"/>
      <c r="T37" s="29"/>
      <c r="U37" s="29"/>
      <c r="V37" s="26"/>
      <c r="W37" s="29"/>
      <c r="X37" s="29">
        <v>2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>
        <v>1</v>
      </c>
      <c r="AP37" s="29">
        <v>1</v>
      </c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10</v>
      </c>
      <c r="F42" s="29">
        <v>10</v>
      </c>
      <c r="G42" s="29"/>
      <c r="H42" s="26"/>
      <c r="I42" s="26"/>
      <c r="J42" s="29"/>
      <c r="K42" s="29"/>
      <c r="L42" s="29">
        <v>6</v>
      </c>
      <c r="M42" s="29"/>
      <c r="N42" s="26"/>
      <c r="O42" s="29">
        <v>1</v>
      </c>
      <c r="P42" s="29">
        <v>1</v>
      </c>
      <c r="Q42" s="26"/>
      <c r="R42" s="29">
        <v>8</v>
      </c>
      <c r="S42" s="29"/>
      <c r="T42" s="29"/>
      <c r="U42" s="29">
        <v>4</v>
      </c>
      <c r="V42" s="26"/>
      <c r="W42" s="29"/>
      <c r="X42" s="29"/>
      <c r="Y42" s="29"/>
      <c r="Z42" s="29"/>
      <c r="AA42" s="29"/>
      <c r="AB42" s="29"/>
      <c r="AC42" s="29"/>
      <c r="AD42" s="29">
        <v>1</v>
      </c>
      <c r="AE42" s="29"/>
      <c r="AF42" s="29"/>
      <c r="AG42" s="29">
        <v>2</v>
      </c>
      <c r="AH42" s="29"/>
      <c r="AI42" s="29">
        <v>3</v>
      </c>
      <c r="AJ42" s="26">
        <v>2</v>
      </c>
      <c r="AK42" s="26"/>
      <c r="AL42" s="26"/>
      <c r="AM42" s="29"/>
      <c r="AN42" s="29"/>
      <c r="AO42" s="29">
        <v>3</v>
      </c>
      <c r="AP42" s="29">
        <v>3</v>
      </c>
      <c r="AQ42" s="29">
        <v>4</v>
      </c>
      <c r="AR42" s="26"/>
      <c r="AS42" s="26"/>
      <c r="AT42" s="29"/>
      <c r="AU42" s="26">
        <v>1</v>
      </c>
      <c r="AV42" s="29">
        <v>1</v>
      </c>
      <c r="AW42" s="29">
        <v>2</v>
      </c>
      <c r="AX42" s="29"/>
      <c r="AY42" s="29">
        <v>1</v>
      </c>
      <c r="AZ42" s="29">
        <v>1</v>
      </c>
      <c r="BA42" s="26"/>
      <c r="BB42" s="26"/>
      <c r="BC42" s="26">
        <v>2</v>
      </c>
      <c r="BD42" s="26"/>
      <c r="BE42" s="29"/>
      <c r="BF42" s="29"/>
      <c r="BG42" s="29"/>
      <c r="BH42" s="29"/>
      <c r="BI42" s="29">
        <v>1</v>
      </c>
      <c r="BJ42" s="29">
        <v>1</v>
      </c>
      <c r="BK42" s="29"/>
      <c r="BL42" s="29"/>
      <c r="BM42" s="29"/>
      <c r="BN42" s="29"/>
      <c r="BO42" s="29"/>
      <c r="BP42" s="26">
        <v>1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3</v>
      </c>
      <c r="F43" s="29">
        <v>3</v>
      </c>
      <c r="G43" s="29"/>
      <c r="H43" s="26"/>
      <c r="I43" s="26"/>
      <c r="J43" s="29"/>
      <c r="K43" s="29"/>
      <c r="L43" s="29">
        <v>3</v>
      </c>
      <c r="M43" s="29"/>
      <c r="N43" s="26"/>
      <c r="O43" s="29"/>
      <c r="P43" s="29"/>
      <c r="Q43" s="26">
        <v>1</v>
      </c>
      <c r="R43" s="29">
        <v>1</v>
      </c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3</v>
      </c>
      <c r="AJ43" s="26">
        <v>1</v>
      </c>
      <c r="AK43" s="26"/>
      <c r="AL43" s="26"/>
      <c r="AM43" s="29"/>
      <c r="AN43" s="29"/>
      <c r="AO43" s="29">
        <v>1</v>
      </c>
      <c r="AP43" s="29">
        <v>1</v>
      </c>
      <c r="AQ43" s="29">
        <v>1</v>
      </c>
      <c r="AR43" s="26"/>
      <c r="AS43" s="26"/>
      <c r="AT43" s="29"/>
      <c r="AU43" s="26"/>
      <c r="AV43" s="29"/>
      <c r="AW43" s="29">
        <v>1</v>
      </c>
      <c r="AX43" s="29"/>
      <c r="AY43" s="29">
        <v>1</v>
      </c>
      <c r="AZ43" s="29"/>
      <c r="BA43" s="26"/>
      <c r="BB43" s="26"/>
      <c r="BC43" s="26">
        <v>1</v>
      </c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>
        <v>1</v>
      </c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/>
      <c r="AQ44" s="29">
        <v>1</v>
      </c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17</v>
      </c>
      <c r="F48" s="29">
        <v>17</v>
      </c>
      <c r="G48" s="29"/>
      <c r="H48" s="26">
        <v>3</v>
      </c>
      <c r="I48" s="26"/>
      <c r="J48" s="29"/>
      <c r="K48" s="29"/>
      <c r="L48" s="29">
        <v>8</v>
      </c>
      <c r="M48" s="29"/>
      <c r="N48" s="26"/>
      <c r="O48" s="29"/>
      <c r="P48" s="29">
        <v>1</v>
      </c>
      <c r="Q48" s="26">
        <v>2</v>
      </c>
      <c r="R48" s="29">
        <v>10</v>
      </c>
      <c r="S48" s="29">
        <v>3</v>
      </c>
      <c r="T48" s="29">
        <v>1</v>
      </c>
      <c r="U48" s="29">
        <v>4</v>
      </c>
      <c r="V48" s="26"/>
      <c r="W48" s="29">
        <v>2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</v>
      </c>
      <c r="AH48" s="29"/>
      <c r="AI48" s="29">
        <v>8</v>
      </c>
      <c r="AJ48" s="26">
        <v>3</v>
      </c>
      <c r="AK48" s="26"/>
      <c r="AL48" s="26"/>
      <c r="AM48" s="29">
        <v>3</v>
      </c>
      <c r="AN48" s="29">
        <v>1</v>
      </c>
      <c r="AO48" s="29">
        <v>3</v>
      </c>
      <c r="AP48" s="29">
        <v>4</v>
      </c>
      <c r="AQ48" s="29">
        <v>6</v>
      </c>
      <c r="AR48" s="26"/>
      <c r="AS48" s="26"/>
      <c r="AT48" s="29"/>
      <c r="AU48" s="26"/>
      <c r="AV48" s="29">
        <v>2</v>
      </c>
      <c r="AW48" s="29">
        <v>4</v>
      </c>
      <c r="AX48" s="29">
        <v>3</v>
      </c>
      <c r="AY48" s="29"/>
      <c r="AZ48" s="29">
        <v>1</v>
      </c>
      <c r="BA48" s="26">
        <v>1</v>
      </c>
      <c r="BB48" s="26"/>
      <c r="BC48" s="26">
        <v>2</v>
      </c>
      <c r="BD48" s="26"/>
      <c r="BE48" s="29"/>
      <c r="BF48" s="29">
        <v>1</v>
      </c>
      <c r="BG48" s="29"/>
      <c r="BH48" s="29">
        <v>2</v>
      </c>
      <c r="BI48" s="29">
        <v>1</v>
      </c>
      <c r="BJ48" s="29"/>
      <c r="BK48" s="29">
        <v>1</v>
      </c>
      <c r="BL48" s="29"/>
      <c r="BM48" s="29">
        <v>1</v>
      </c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3</v>
      </c>
      <c r="F49" s="29">
        <v>3</v>
      </c>
      <c r="G49" s="29"/>
      <c r="H49" s="26"/>
      <c r="I49" s="26"/>
      <c r="J49" s="29"/>
      <c r="K49" s="29"/>
      <c r="L49" s="29">
        <v>2</v>
      </c>
      <c r="M49" s="29"/>
      <c r="N49" s="26"/>
      <c r="O49" s="29"/>
      <c r="P49" s="29"/>
      <c r="Q49" s="26"/>
      <c r="R49" s="29">
        <v>2</v>
      </c>
      <c r="S49" s="29"/>
      <c r="T49" s="29">
        <v>1</v>
      </c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>
        <v>1</v>
      </c>
      <c r="AQ49" s="29">
        <v>1</v>
      </c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2</v>
      </c>
      <c r="F50" s="29">
        <v>2</v>
      </c>
      <c r="G50" s="29"/>
      <c r="H50" s="26"/>
      <c r="I50" s="26"/>
      <c r="J50" s="29"/>
      <c r="K50" s="29"/>
      <c r="L50" s="29">
        <v>1</v>
      </c>
      <c r="M50" s="29"/>
      <c r="N50" s="26"/>
      <c r="O50" s="29"/>
      <c r="P50" s="29"/>
      <c r="Q50" s="26"/>
      <c r="R50" s="29"/>
      <c r="S50" s="29">
        <v>2</v>
      </c>
      <c r="T50" s="29"/>
      <c r="U50" s="29">
        <v>1</v>
      </c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1</v>
      </c>
      <c r="AH50" s="29"/>
      <c r="AI50" s="29"/>
      <c r="AJ50" s="26"/>
      <c r="AK50" s="26"/>
      <c r="AL50" s="26"/>
      <c r="AM50" s="29">
        <v>1</v>
      </c>
      <c r="AN50" s="29"/>
      <c r="AO50" s="29">
        <v>1</v>
      </c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>
        <v>1</v>
      </c>
      <c r="AP56" s="29"/>
      <c r="AQ56" s="29"/>
      <c r="AR56" s="26"/>
      <c r="AS56" s="26"/>
      <c r="AT56" s="29"/>
      <c r="AU56" s="26">
        <v>1</v>
      </c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>
        <v>2</v>
      </c>
      <c r="F57" s="29">
        <v>2</v>
      </c>
      <c r="G57" s="29"/>
      <c r="H57" s="26"/>
      <c r="I57" s="26"/>
      <c r="J57" s="29"/>
      <c r="K57" s="29"/>
      <c r="L57" s="29">
        <v>2</v>
      </c>
      <c r="M57" s="29"/>
      <c r="N57" s="26"/>
      <c r="O57" s="29"/>
      <c r="P57" s="29"/>
      <c r="Q57" s="26"/>
      <c r="R57" s="29"/>
      <c r="S57" s="29">
        <v>1</v>
      </c>
      <c r="T57" s="29">
        <v>1</v>
      </c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>
        <v>2</v>
      </c>
      <c r="AH57" s="29"/>
      <c r="AI57" s="29"/>
      <c r="AJ57" s="26"/>
      <c r="AK57" s="26"/>
      <c r="AL57" s="26"/>
      <c r="AM57" s="29"/>
      <c r="AN57" s="29"/>
      <c r="AO57" s="29"/>
      <c r="AP57" s="29">
        <v>1</v>
      </c>
      <c r="AQ57" s="29">
        <v>1</v>
      </c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>
        <v>1</v>
      </c>
      <c r="F83" s="29">
        <v>1</v>
      </c>
      <c r="G83" s="29"/>
      <c r="H83" s="26">
        <v>1</v>
      </c>
      <c r="I83" s="26">
        <v>1</v>
      </c>
      <c r="J83" s="29"/>
      <c r="K83" s="29"/>
      <c r="L83" s="29"/>
      <c r="M83" s="29"/>
      <c r="N83" s="26"/>
      <c r="O83" s="29"/>
      <c r="P83" s="29"/>
      <c r="Q83" s="26"/>
      <c r="R83" s="29">
        <v>1</v>
      </c>
      <c r="S83" s="29"/>
      <c r="T83" s="29"/>
      <c r="U83" s="29"/>
      <c r="V83" s="26"/>
      <c r="W83" s="29"/>
      <c r="X83" s="29"/>
      <c r="Y83" s="29">
        <v>1</v>
      </c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>
        <v>1</v>
      </c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1</v>
      </c>
      <c r="J96" s="26">
        <f t="shared" si="2"/>
        <v>0</v>
      </c>
      <c r="K96" s="26">
        <f t="shared" si="2"/>
        <v>0</v>
      </c>
      <c r="L96" s="26">
        <f t="shared" si="2"/>
        <v>1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1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1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1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>
      <c r="A98" s="5">
        <v>85</v>
      </c>
      <c r="B98" s="10" t="s">
        <v>992</v>
      </c>
      <c r="C98" s="18" t="s">
        <v>127</v>
      </c>
      <c r="D98" s="18"/>
      <c r="E98" s="26">
        <v>1</v>
      </c>
      <c r="F98" s="29">
        <v>1</v>
      </c>
      <c r="G98" s="29"/>
      <c r="H98" s="26"/>
      <c r="I98" s="26">
        <v>1</v>
      </c>
      <c r="J98" s="29"/>
      <c r="K98" s="29"/>
      <c r="L98" s="29">
        <v>1</v>
      </c>
      <c r="M98" s="29"/>
      <c r="N98" s="26"/>
      <c r="O98" s="29"/>
      <c r="P98" s="29"/>
      <c r="Q98" s="26">
        <v>1</v>
      </c>
      <c r="R98" s="29"/>
      <c r="S98" s="29"/>
      <c r="T98" s="29"/>
      <c r="U98" s="29"/>
      <c r="V98" s="26"/>
      <c r="W98" s="29">
        <v>1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>
        <v>1</v>
      </c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Q114">SUM(F115:F127)</f>
        <v>1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1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>
        <v>1</v>
      </c>
      <c r="M127" s="29"/>
      <c r="N127" s="26"/>
      <c r="O127" s="29"/>
      <c r="P127" s="29"/>
      <c r="Q127" s="26"/>
      <c r="R127" s="29">
        <v>1</v>
      </c>
      <c r="S127" s="29"/>
      <c r="T127" s="29"/>
      <c r="U127" s="29">
        <v>1</v>
      </c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>
        <v>1</v>
      </c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11</v>
      </c>
      <c r="F128" s="26">
        <f aca="true" t="shared" si="4" ref="F128:BQ128">SUM(F129:F201)</f>
        <v>11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10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1</v>
      </c>
      <c r="AG128" s="26">
        <f t="shared" si="4"/>
        <v>0</v>
      </c>
      <c r="AH128" s="26">
        <f t="shared" si="4"/>
        <v>1</v>
      </c>
      <c r="AI128" s="26">
        <f t="shared" si="4"/>
        <v>9</v>
      </c>
      <c r="AJ128" s="26">
        <f t="shared" si="4"/>
        <v>3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4</v>
      </c>
      <c r="AP128" s="26">
        <f t="shared" si="4"/>
        <v>5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1</v>
      </c>
      <c r="AV128" s="26">
        <f t="shared" si="4"/>
        <v>1</v>
      </c>
      <c r="AW128" s="26">
        <f t="shared" si="4"/>
        <v>4</v>
      </c>
      <c r="AX128" s="26">
        <f t="shared" si="4"/>
        <v>1</v>
      </c>
      <c r="AY128" s="26">
        <f t="shared" si="4"/>
        <v>3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1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3</v>
      </c>
      <c r="BH128" s="26">
        <f t="shared" si="4"/>
        <v>4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5</v>
      </c>
      <c r="F165" s="29">
        <v>5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5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5</v>
      </c>
      <c r="AJ165" s="26"/>
      <c r="AK165" s="26"/>
      <c r="AL165" s="26"/>
      <c r="AM165" s="29"/>
      <c r="AN165" s="29"/>
      <c r="AO165" s="29">
        <v>1</v>
      </c>
      <c r="AP165" s="29">
        <v>3</v>
      </c>
      <c r="AQ165" s="29">
        <v>1</v>
      </c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5</v>
      </c>
      <c r="F166" s="29">
        <v>5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>
        <v>1</v>
      </c>
      <c r="R166" s="29">
        <v>4</v>
      </c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>
        <v>1</v>
      </c>
      <c r="AG166" s="29"/>
      <c r="AH166" s="29">
        <v>1</v>
      </c>
      <c r="AI166" s="29">
        <v>3</v>
      </c>
      <c r="AJ166" s="26">
        <v>3</v>
      </c>
      <c r="AK166" s="26"/>
      <c r="AL166" s="26"/>
      <c r="AM166" s="29"/>
      <c r="AN166" s="29"/>
      <c r="AO166" s="29">
        <v>3</v>
      </c>
      <c r="AP166" s="29">
        <v>2</v>
      </c>
      <c r="AQ166" s="29"/>
      <c r="AR166" s="26"/>
      <c r="AS166" s="26"/>
      <c r="AT166" s="29"/>
      <c r="AU166" s="26"/>
      <c r="AV166" s="29">
        <v>1</v>
      </c>
      <c r="AW166" s="29">
        <v>4</v>
      </c>
      <c r="AX166" s="29">
        <v>1</v>
      </c>
      <c r="AY166" s="29">
        <v>3</v>
      </c>
      <c r="AZ166" s="29"/>
      <c r="BA166" s="26"/>
      <c r="BB166" s="26"/>
      <c r="BC166" s="26">
        <v>1</v>
      </c>
      <c r="BD166" s="26"/>
      <c r="BE166" s="29"/>
      <c r="BF166" s="29"/>
      <c r="BG166" s="29">
        <v>3</v>
      </c>
      <c r="BH166" s="29">
        <v>4</v>
      </c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>
      <c r="A187" s="5">
        <v>174</v>
      </c>
      <c r="B187" s="10" t="s">
        <v>1074</v>
      </c>
      <c r="C187" s="18" t="s">
        <v>160</v>
      </c>
      <c r="D187" s="18"/>
      <c r="E187" s="26">
        <v>1</v>
      </c>
      <c r="F187" s="29">
        <v>1</v>
      </c>
      <c r="G187" s="29"/>
      <c r="H187" s="26">
        <v>1</v>
      </c>
      <c r="I187" s="26"/>
      <c r="J187" s="29"/>
      <c r="K187" s="29"/>
      <c r="L187" s="29"/>
      <c r="M187" s="29"/>
      <c r="N187" s="26"/>
      <c r="O187" s="29"/>
      <c r="P187" s="29"/>
      <c r="Q187" s="26"/>
      <c r="R187" s="29">
        <v>1</v>
      </c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>
        <v>1</v>
      </c>
      <c r="AJ187" s="26"/>
      <c r="AK187" s="26"/>
      <c r="AL187" s="26"/>
      <c r="AM187" s="29">
        <v>1</v>
      </c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167</v>
      </c>
      <c r="F202" s="26">
        <f aca="true" t="shared" si="5" ref="F202:BP202">SUM(F203:F247)</f>
        <v>165</v>
      </c>
      <c r="G202" s="26">
        <f t="shared" si="5"/>
        <v>2</v>
      </c>
      <c r="H202" s="26">
        <f t="shared" si="5"/>
        <v>11</v>
      </c>
      <c r="I202" s="26">
        <f t="shared" si="5"/>
        <v>50</v>
      </c>
      <c r="J202" s="26">
        <f t="shared" si="5"/>
        <v>0</v>
      </c>
      <c r="K202" s="26">
        <f t="shared" si="5"/>
        <v>0</v>
      </c>
      <c r="L202" s="26">
        <f t="shared" si="5"/>
        <v>40</v>
      </c>
      <c r="M202" s="26">
        <f t="shared" si="5"/>
        <v>0</v>
      </c>
      <c r="N202" s="26">
        <f t="shared" si="5"/>
        <v>5</v>
      </c>
      <c r="O202" s="26">
        <f t="shared" si="5"/>
        <v>6</v>
      </c>
      <c r="P202" s="26">
        <f t="shared" si="5"/>
        <v>27</v>
      </c>
      <c r="Q202" s="26">
        <f t="shared" si="5"/>
        <v>26</v>
      </c>
      <c r="R202" s="26">
        <f t="shared" si="5"/>
        <v>87</v>
      </c>
      <c r="S202" s="26">
        <f t="shared" si="5"/>
        <v>14</v>
      </c>
      <c r="T202" s="26">
        <f t="shared" si="5"/>
        <v>2</v>
      </c>
      <c r="U202" s="26">
        <f t="shared" si="5"/>
        <v>19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2</v>
      </c>
      <c r="AC202" s="26">
        <f t="shared" si="5"/>
        <v>0</v>
      </c>
      <c r="AD202" s="26">
        <f t="shared" si="5"/>
        <v>8</v>
      </c>
      <c r="AE202" s="26">
        <f t="shared" si="5"/>
        <v>3</v>
      </c>
      <c r="AF202" s="26">
        <f t="shared" si="5"/>
        <v>2</v>
      </c>
      <c r="AG202" s="26">
        <f t="shared" si="5"/>
        <v>6</v>
      </c>
      <c r="AH202" s="26">
        <f t="shared" si="5"/>
        <v>0</v>
      </c>
      <c r="AI202" s="26">
        <f t="shared" si="5"/>
        <v>127</v>
      </c>
      <c r="AJ202" s="26">
        <f t="shared" si="5"/>
        <v>58</v>
      </c>
      <c r="AK202" s="26">
        <f t="shared" si="5"/>
        <v>0</v>
      </c>
      <c r="AL202" s="26">
        <f t="shared" si="5"/>
        <v>0</v>
      </c>
      <c r="AM202" s="26">
        <f t="shared" si="5"/>
        <v>8</v>
      </c>
      <c r="AN202" s="26">
        <f t="shared" si="5"/>
        <v>2</v>
      </c>
      <c r="AO202" s="26">
        <f t="shared" si="5"/>
        <v>41</v>
      </c>
      <c r="AP202" s="26">
        <f t="shared" si="5"/>
        <v>69</v>
      </c>
      <c r="AQ202" s="26">
        <f t="shared" si="5"/>
        <v>38</v>
      </c>
      <c r="AR202" s="26">
        <f t="shared" si="5"/>
        <v>9</v>
      </c>
      <c r="AS202" s="26">
        <f t="shared" si="5"/>
        <v>0</v>
      </c>
      <c r="AT202" s="26">
        <f t="shared" si="5"/>
        <v>0</v>
      </c>
      <c r="AU202" s="26">
        <f t="shared" si="5"/>
        <v>7</v>
      </c>
      <c r="AV202" s="26">
        <f t="shared" si="5"/>
        <v>18</v>
      </c>
      <c r="AW202" s="26">
        <f t="shared" si="5"/>
        <v>60</v>
      </c>
      <c r="AX202" s="26">
        <f t="shared" si="5"/>
        <v>28</v>
      </c>
      <c r="AY202" s="26">
        <f t="shared" si="5"/>
        <v>8</v>
      </c>
      <c r="AZ202" s="26">
        <f t="shared" si="5"/>
        <v>24</v>
      </c>
      <c r="BA202" s="26">
        <f t="shared" si="5"/>
        <v>4</v>
      </c>
      <c r="BB202" s="26">
        <f t="shared" si="5"/>
        <v>0</v>
      </c>
      <c r="BC202" s="26">
        <f t="shared" si="5"/>
        <v>44</v>
      </c>
      <c r="BD202" s="26">
        <f t="shared" si="5"/>
        <v>1</v>
      </c>
      <c r="BE202" s="26">
        <f t="shared" si="5"/>
        <v>1</v>
      </c>
      <c r="BF202" s="26">
        <f t="shared" si="5"/>
        <v>7</v>
      </c>
      <c r="BG202" s="26">
        <f t="shared" si="5"/>
        <v>3</v>
      </c>
      <c r="BH202" s="26">
        <f t="shared" si="5"/>
        <v>26</v>
      </c>
      <c r="BI202" s="26">
        <f t="shared" si="5"/>
        <v>20</v>
      </c>
      <c r="BJ202" s="26">
        <f t="shared" si="5"/>
        <v>17</v>
      </c>
      <c r="BK202" s="26">
        <f t="shared" si="5"/>
        <v>3</v>
      </c>
      <c r="BL202" s="26">
        <f t="shared" si="5"/>
        <v>0</v>
      </c>
      <c r="BM202" s="26">
        <f t="shared" si="5"/>
        <v>8</v>
      </c>
      <c r="BN202" s="26">
        <f t="shared" si="5"/>
        <v>0</v>
      </c>
      <c r="BO202" s="26">
        <f t="shared" si="5"/>
        <v>0</v>
      </c>
      <c r="BP202" s="26">
        <f t="shared" si="5"/>
        <v>6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43</v>
      </c>
      <c r="F203" s="29">
        <v>43</v>
      </c>
      <c r="G203" s="29"/>
      <c r="H203" s="26">
        <v>7</v>
      </c>
      <c r="I203" s="26"/>
      <c r="J203" s="29"/>
      <c r="K203" s="29"/>
      <c r="L203" s="29">
        <v>10</v>
      </c>
      <c r="M203" s="29"/>
      <c r="N203" s="26">
        <v>1</v>
      </c>
      <c r="O203" s="29">
        <v>3</v>
      </c>
      <c r="P203" s="29">
        <v>9</v>
      </c>
      <c r="Q203" s="26">
        <v>6</v>
      </c>
      <c r="R203" s="29">
        <v>18</v>
      </c>
      <c r="S203" s="29">
        <v>5</v>
      </c>
      <c r="T203" s="29">
        <v>1</v>
      </c>
      <c r="U203" s="29">
        <v>6</v>
      </c>
      <c r="V203" s="26"/>
      <c r="W203" s="29"/>
      <c r="X203" s="29"/>
      <c r="Y203" s="29"/>
      <c r="Z203" s="29"/>
      <c r="AA203" s="29"/>
      <c r="AB203" s="29"/>
      <c r="AC203" s="29"/>
      <c r="AD203" s="29">
        <v>3</v>
      </c>
      <c r="AE203" s="29"/>
      <c r="AF203" s="29">
        <v>2</v>
      </c>
      <c r="AG203" s="29">
        <v>3</v>
      </c>
      <c r="AH203" s="29"/>
      <c r="AI203" s="29">
        <v>29</v>
      </c>
      <c r="AJ203" s="26">
        <v>4</v>
      </c>
      <c r="AK203" s="26"/>
      <c r="AL203" s="26"/>
      <c r="AM203" s="29"/>
      <c r="AN203" s="29">
        <v>2</v>
      </c>
      <c r="AO203" s="29">
        <v>16</v>
      </c>
      <c r="AP203" s="29">
        <v>18</v>
      </c>
      <c r="AQ203" s="29">
        <v>5</v>
      </c>
      <c r="AR203" s="26">
        <v>2</v>
      </c>
      <c r="AS203" s="26"/>
      <c r="AT203" s="29"/>
      <c r="AU203" s="26">
        <v>3</v>
      </c>
      <c r="AV203" s="29">
        <v>3</v>
      </c>
      <c r="AW203" s="29">
        <v>4</v>
      </c>
      <c r="AX203" s="29">
        <v>3</v>
      </c>
      <c r="AY203" s="29">
        <v>1</v>
      </c>
      <c r="AZ203" s="29"/>
      <c r="BA203" s="26">
        <v>1</v>
      </c>
      <c r="BB203" s="26"/>
      <c r="BC203" s="26">
        <v>1</v>
      </c>
      <c r="BD203" s="26"/>
      <c r="BE203" s="29"/>
      <c r="BF203" s="29">
        <v>2</v>
      </c>
      <c r="BG203" s="29"/>
      <c r="BH203" s="29">
        <v>2</v>
      </c>
      <c r="BI203" s="29"/>
      <c r="BJ203" s="29"/>
      <c r="BK203" s="29"/>
      <c r="BL203" s="29"/>
      <c r="BM203" s="29">
        <v>2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57</v>
      </c>
      <c r="F204" s="29">
        <v>56</v>
      </c>
      <c r="G204" s="29">
        <v>1</v>
      </c>
      <c r="H204" s="26">
        <v>2</v>
      </c>
      <c r="I204" s="26">
        <v>30</v>
      </c>
      <c r="J204" s="29"/>
      <c r="K204" s="29"/>
      <c r="L204" s="29">
        <v>13</v>
      </c>
      <c r="M204" s="29"/>
      <c r="N204" s="26">
        <v>3</v>
      </c>
      <c r="O204" s="29">
        <v>2</v>
      </c>
      <c r="P204" s="29">
        <v>7</v>
      </c>
      <c r="Q204" s="26">
        <v>6</v>
      </c>
      <c r="R204" s="29">
        <v>36</v>
      </c>
      <c r="S204" s="29">
        <v>3</v>
      </c>
      <c r="T204" s="29"/>
      <c r="U204" s="29">
        <v>2</v>
      </c>
      <c r="V204" s="26"/>
      <c r="W204" s="29"/>
      <c r="X204" s="29"/>
      <c r="Y204" s="29"/>
      <c r="Z204" s="29"/>
      <c r="AA204" s="29"/>
      <c r="AB204" s="29">
        <v>1</v>
      </c>
      <c r="AC204" s="29"/>
      <c r="AD204" s="29">
        <v>3</v>
      </c>
      <c r="AE204" s="29">
        <v>2</v>
      </c>
      <c r="AF204" s="29"/>
      <c r="AG204" s="29">
        <v>1</v>
      </c>
      <c r="AH204" s="29"/>
      <c r="AI204" s="29">
        <v>48</v>
      </c>
      <c r="AJ204" s="26">
        <v>30</v>
      </c>
      <c r="AK204" s="26"/>
      <c r="AL204" s="26"/>
      <c r="AM204" s="29">
        <v>4</v>
      </c>
      <c r="AN204" s="29"/>
      <c r="AO204" s="29">
        <v>11</v>
      </c>
      <c r="AP204" s="29">
        <v>21</v>
      </c>
      <c r="AQ204" s="29">
        <v>16</v>
      </c>
      <c r="AR204" s="26">
        <v>5</v>
      </c>
      <c r="AS204" s="26"/>
      <c r="AT204" s="29"/>
      <c r="AU204" s="26">
        <v>1</v>
      </c>
      <c r="AV204" s="29">
        <v>8</v>
      </c>
      <c r="AW204" s="29">
        <v>31</v>
      </c>
      <c r="AX204" s="29">
        <v>14</v>
      </c>
      <c r="AY204" s="29">
        <v>3</v>
      </c>
      <c r="AZ204" s="29">
        <v>14</v>
      </c>
      <c r="BA204" s="26"/>
      <c r="BB204" s="26"/>
      <c r="BC204" s="26">
        <v>24</v>
      </c>
      <c r="BD204" s="26">
        <v>1</v>
      </c>
      <c r="BE204" s="29"/>
      <c r="BF204" s="29">
        <v>4</v>
      </c>
      <c r="BG204" s="29">
        <v>2</v>
      </c>
      <c r="BH204" s="29">
        <v>10</v>
      </c>
      <c r="BI204" s="29">
        <v>14</v>
      </c>
      <c r="BJ204" s="29">
        <v>12</v>
      </c>
      <c r="BK204" s="29">
        <v>2</v>
      </c>
      <c r="BL204" s="29"/>
      <c r="BM204" s="29">
        <v>3</v>
      </c>
      <c r="BN204" s="29"/>
      <c r="BO204" s="29"/>
      <c r="BP204" s="26">
        <v>4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36</v>
      </c>
      <c r="F205" s="29">
        <v>35</v>
      </c>
      <c r="G205" s="29">
        <v>1</v>
      </c>
      <c r="H205" s="26">
        <v>1</v>
      </c>
      <c r="I205" s="26">
        <v>13</v>
      </c>
      <c r="J205" s="29"/>
      <c r="K205" s="29"/>
      <c r="L205" s="29">
        <v>9</v>
      </c>
      <c r="M205" s="29"/>
      <c r="N205" s="26">
        <v>1</v>
      </c>
      <c r="O205" s="29">
        <v>1</v>
      </c>
      <c r="P205" s="29">
        <v>6</v>
      </c>
      <c r="Q205" s="26">
        <v>8</v>
      </c>
      <c r="R205" s="29">
        <v>18</v>
      </c>
      <c r="S205" s="29">
        <v>2</v>
      </c>
      <c r="T205" s="29"/>
      <c r="U205" s="29">
        <v>4</v>
      </c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>
        <v>1</v>
      </c>
      <c r="AF205" s="29"/>
      <c r="AG205" s="29"/>
      <c r="AH205" s="29"/>
      <c r="AI205" s="29">
        <v>29</v>
      </c>
      <c r="AJ205" s="26">
        <v>15</v>
      </c>
      <c r="AK205" s="26"/>
      <c r="AL205" s="26"/>
      <c r="AM205" s="29"/>
      <c r="AN205" s="29"/>
      <c r="AO205" s="29">
        <v>6</v>
      </c>
      <c r="AP205" s="29">
        <v>15</v>
      </c>
      <c r="AQ205" s="29">
        <v>13</v>
      </c>
      <c r="AR205" s="26">
        <v>2</v>
      </c>
      <c r="AS205" s="26"/>
      <c r="AT205" s="29"/>
      <c r="AU205" s="26">
        <v>1</v>
      </c>
      <c r="AV205" s="29">
        <v>4</v>
      </c>
      <c r="AW205" s="29">
        <v>15</v>
      </c>
      <c r="AX205" s="29">
        <v>8</v>
      </c>
      <c r="AY205" s="29">
        <v>2</v>
      </c>
      <c r="AZ205" s="29">
        <v>5</v>
      </c>
      <c r="BA205" s="26">
        <v>3</v>
      </c>
      <c r="BB205" s="26"/>
      <c r="BC205" s="26">
        <v>11</v>
      </c>
      <c r="BD205" s="26"/>
      <c r="BE205" s="29">
        <v>1</v>
      </c>
      <c r="BF205" s="29"/>
      <c r="BG205" s="29"/>
      <c r="BH205" s="29">
        <v>10</v>
      </c>
      <c r="BI205" s="29">
        <v>2</v>
      </c>
      <c r="BJ205" s="29">
        <v>2</v>
      </c>
      <c r="BK205" s="29"/>
      <c r="BL205" s="29"/>
      <c r="BM205" s="29">
        <v>2</v>
      </c>
      <c r="BN205" s="29"/>
      <c r="BO205" s="29"/>
      <c r="BP205" s="26">
        <v>1</v>
      </c>
      <c r="BQ205" s="26"/>
    </row>
    <row r="206" spans="1:69" ht="12.75" customHeight="1">
      <c r="A206" s="5">
        <v>193</v>
      </c>
      <c r="B206" s="10" t="s">
        <v>1090</v>
      </c>
      <c r="C206" s="18" t="s">
        <v>170</v>
      </c>
      <c r="D206" s="18"/>
      <c r="E206" s="26">
        <v>1</v>
      </c>
      <c r="F206" s="29">
        <v>1</v>
      </c>
      <c r="G206" s="29"/>
      <c r="H206" s="26"/>
      <c r="I206" s="26"/>
      <c r="J206" s="29"/>
      <c r="K206" s="29"/>
      <c r="L206" s="29">
        <v>1</v>
      </c>
      <c r="M206" s="29"/>
      <c r="N206" s="26"/>
      <c r="O206" s="29"/>
      <c r="P206" s="29"/>
      <c r="Q206" s="26">
        <v>1</v>
      </c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>
        <v>1</v>
      </c>
      <c r="AJ206" s="26"/>
      <c r="AK206" s="26"/>
      <c r="AL206" s="26"/>
      <c r="AM206" s="29"/>
      <c r="AN206" s="29"/>
      <c r="AO206" s="29"/>
      <c r="AP206" s="29">
        <v>1</v>
      </c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>
        <v>1</v>
      </c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9</v>
      </c>
      <c r="F209" s="29">
        <v>9</v>
      </c>
      <c r="G209" s="29"/>
      <c r="H209" s="26"/>
      <c r="I209" s="26">
        <v>3</v>
      </c>
      <c r="J209" s="29"/>
      <c r="K209" s="29"/>
      <c r="L209" s="29">
        <v>4</v>
      </c>
      <c r="M209" s="29"/>
      <c r="N209" s="26"/>
      <c r="O209" s="29"/>
      <c r="P209" s="29">
        <v>3</v>
      </c>
      <c r="Q209" s="26">
        <v>2</v>
      </c>
      <c r="R209" s="29">
        <v>4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>
        <v>1</v>
      </c>
      <c r="AH209" s="29"/>
      <c r="AI209" s="29">
        <v>8</v>
      </c>
      <c r="AJ209" s="26">
        <v>6</v>
      </c>
      <c r="AK209" s="26"/>
      <c r="AL209" s="26"/>
      <c r="AM209" s="29"/>
      <c r="AN209" s="29"/>
      <c r="AO209" s="29">
        <v>1</v>
      </c>
      <c r="AP209" s="29">
        <v>6</v>
      </c>
      <c r="AQ209" s="29">
        <v>2</v>
      </c>
      <c r="AR209" s="26"/>
      <c r="AS209" s="26"/>
      <c r="AT209" s="29"/>
      <c r="AU209" s="26">
        <v>1</v>
      </c>
      <c r="AV209" s="29">
        <v>1</v>
      </c>
      <c r="AW209" s="29">
        <v>7</v>
      </c>
      <c r="AX209" s="29">
        <v>1</v>
      </c>
      <c r="AY209" s="29">
        <v>2</v>
      </c>
      <c r="AZ209" s="29">
        <v>4</v>
      </c>
      <c r="BA209" s="26"/>
      <c r="BB209" s="26"/>
      <c r="BC209" s="26">
        <v>6</v>
      </c>
      <c r="BD209" s="26"/>
      <c r="BE209" s="29"/>
      <c r="BF209" s="29">
        <v>1</v>
      </c>
      <c r="BG209" s="29"/>
      <c r="BH209" s="29">
        <v>3</v>
      </c>
      <c r="BI209" s="29">
        <v>3</v>
      </c>
      <c r="BJ209" s="29">
        <v>2</v>
      </c>
      <c r="BK209" s="29">
        <v>1</v>
      </c>
      <c r="BL209" s="29"/>
      <c r="BM209" s="29">
        <v>1</v>
      </c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>
        <v>1</v>
      </c>
      <c r="M210" s="29"/>
      <c r="N210" s="26"/>
      <c r="O210" s="29"/>
      <c r="P210" s="29"/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/>
      <c r="AQ210" s="29">
        <v>1</v>
      </c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1</v>
      </c>
      <c r="F215" s="29">
        <v>1</v>
      </c>
      <c r="G215" s="29"/>
      <c r="H215" s="26"/>
      <c r="I215" s="26"/>
      <c r="J215" s="29"/>
      <c r="K215" s="29"/>
      <c r="L215" s="29">
        <v>1</v>
      </c>
      <c r="M215" s="29"/>
      <c r="N215" s="26"/>
      <c r="O215" s="29"/>
      <c r="P215" s="29"/>
      <c r="Q215" s="26"/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1</v>
      </c>
      <c r="AJ215" s="26">
        <v>1</v>
      </c>
      <c r="AK215" s="26"/>
      <c r="AL215" s="26"/>
      <c r="AM215" s="29"/>
      <c r="AN215" s="29"/>
      <c r="AO215" s="29"/>
      <c r="AP215" s="29">
        <v>1</v>
      </c>
      <c r="AQ215" s="29"/>
      <c r="AR215" s="26"/>
      <c r="AS215" s="26"/>
      <c r="AT215" s="29"/>
      <c r="AU215" s="26"/>
      <c r="AV215" s="29"/>
      <c r="AW215" s="29">
        <v>1</v>
      </c>
      <c r="AX215" s="29">
        <v>1</v>
      </c>
      <c r="AY215" s="29"/>
      <c r="AZ215" s="29"/>
      <c r="BA215" s="26"/>
      <c r="BB215" s="26"/>
      <c r="BC215" s="26">
        <v>1</v>
      </c>
      <c r="BD215" s="26"/>
      <c r="BE215" s="29"/>
      <c r="BF215" s="29"/>
      <c r="BG215" s="29"/>
      <c r="BH215" s="29"/>
      <c r="BI215" s="29">
        <v>1</v>
      </c>
      <c r="BJ215" s="29">
        <v>1</v>
      </c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5</v>
      </c>
      <c r="F223" s="29">
        <v>5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2</v>
      </c>
      <c r="Q223" s="26">
        <v>1</v>
      </c>
      <c r="R223" s="29">
        <v>1</v>
      </c>
      <c r="S223" s="29">
        <v>1</v>
      </c>
      <c r="T223" s="29"/>
      <c r="U223" s="29">
        <v>2</v>
      </c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3</v>
      </c>
      <c r="AJ223" s="26"/>
      <c r="AK223" s="26"/>
      <c r="AL223" s="26"/>
      <c r="AM223" s="29">
        <v>1</v>
      </c>
      <c r="AN223" s="29"/>
      <c r="AO223" s="29">
        <v>1</v>
      </c>
      <c r="AP223" s="29">
        <v>3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2</v>
      </c>
      <c r="F224" s="29">
        <v>2</v>
      </c>
      <c r="G224" s="29"/>
      <c r="H224" s="26">
        <v>1</v>
      </c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>
        <v>1</v>
      </c>
      <c r="T224" s="29"/>
      <c r="U224" s="29"/>
      <c r="V224" s="26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>
        <v>2</v>
      </c>
      <c r="AQ224" s="29"/>
      <c r="AR224" s="26"/>
      <c r="AS224" s="26"/>
      <c r="AT224" s="29"/>
      <c r="AU224" s="26"/>
      <c r="AV224" s="29"/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4</v>
      </c>
      <c r="F225" s="29">
        <v>4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>
        <v>4</v>
      </c>
      <c r="S225" s="29"/>
      <c r="T225" s="29"/>
      <c r="U225" s="29">
        <v>1</v>
      </c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>
        <v>1</v>
      </c>
      <c r="AH225" s="29"/>
      <c r="AI225" s="29">
        <v>2</v>
      </c>
      <c r="AJ225" s="26"/>
      <c r="AK225" s="26"/>
      <c r="AL225" s="26"/>
      <c r="AM225" s="29">
        <v>1</v>
      </c>
      <c r="AN225" s="29"/>
      <c r="AO225" s="29">
        <v>2</v>
      </c>
      <c r="AP225" s="29">
        <v>1</v>
      </c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4</v>
      </c>
      <c r="F229" s="29">
        <v>4</v>
      </c>
      <c r="G229" s="29"/>
      <c r="H229" s="26"/>
      <c r="I229" s="26">
        <v>4</v>
      </c>
      <c r="J229" s="29"/>
      <c r="K229" s="29"/>
      <c r="L229" s="29"/>
      <c r="M229" s="29"/>
      <c r="N229" s="26"/>
      <c r="O229" s="29"/>
      <c r="P229" s="29"/>
      <c r="Q229" s="26"/>
      <c r="R229" s="29">
        <v>2</v>
      </c>
      <c r="S229" s="29">
        <v>1</v>
      </c>
      <c r="T229" s="29">
        <v>1</v>
      </c>
      <c r="U229" s="29">
        <v>4</v>
      </c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>
        <v>2</v>
      </c>
      <c r="AN229" s="29"/>
      <c r="AO229" s="29">
        <v>2</v>
      </c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3</v>
      </c>
      <c r="F247" s="29">
        <v>3</v>
      </c>
      <c r="G247" s="29"/>
      <c r="H247" s="26"/>
      <c r="I247" s="26"/>
      <c r="J247" s="29"/>
      <c r="K247" s="29"/>
      <c r="L247" s="29">
        <v>1</v>
      </c>
      <c r="M247" s="29"/>
      <c r="N247" s="26"/>
      <c r="O247" s="29"/>
      <c r="P247" s="29"/>
      <c r="Q247" s="26"/>
      <c r="R247" s="29">
        <v>2</v>
      </c>
      <c r="S247" s="29">
        <v>1</v>
      </c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3</v>
      </c>
      <c r="AJ247" s="26">
        <v>1</v>
      </c>
      <c r="AK247" s="26"/>
      <c r="AL247" s="26"/>
      <c r="AM247" s="29"/>
      <c r="AN247" s="29"/>
      <c r="AO247" s="29">
        <v>2</v>
      </c>
      <c r="AP247" s="29"/>
      <c r="AQ247" s="29">
        <v>1</v>
      </c>
      <c r="AR247" s="26"/>
      <c r="AS247" s="26"/>
      <c r="AT247" s="29"/>
      <c r="AU247" s="26"/>
      <c r="AV247" s="29">
        <v>2</v>
      </c>
      <c r="AW247" s="29">
        <v>1</v>
      </c>
      <c r="AX247" s="29">
        <v>1</v>
      </c>
      <c r="AY247" s="29"/>
      <c r="AZ247" s="29"/>
      <c r="BA247" s="26"/>
      <c r="BB247" s="26"/>
      <c r="BC247" s="26"/>
      <c r="BD247" s="26"/>
      <c r="BE247" s="29"/>
      <c r="BF247" s="29"/>
      <c r="BG247" s="29">
        <v>1</v>
      </c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7</v>
      </c>
      <c r="F248" s="26">
        <f aca="true" t="shared" si="6" ref="F248:BQ248">SUM(F249:F365)</f>
        <v>6</v>
      </c>
      <c r="G248" s="26">
        <f t="shared" si="6"/>
        <v>1</v>
      </c>
      <c r="H248" s="26">
        <f t="shared" si="6"/>
        <v>2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1</v>
      </c>
      <c r="Q248" s="26">
        <f t="shared" si="6"/>
        <v>2</v>
      </c>
      <c r="R248" s="26">
        <f t="shared" si="6"/>
        <v>3</v>
      </c>
      <c r="S248" s="26">
        <f t="shared" si="6"/>
        <v>0</v>
      </c>
      <c r="T248" s="26">
        <f t="shared" si="6"/>
        <v>1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1</v>
      </c>
      <c r="AG248" s="26">
        <f t="shared" si="6"/>
        <v>1</v>
      </c>
      <c r="AH248" s="26">
        <f t="shared" si="6"/>
        <v>0</v>
      </c>
      <c r="AI248" s="26">
        <f t="shared" si="6"/>
        <v>5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5</v>
      </c>
      <c r="AQ248" s="26">
        <f t="shared" si="6"/>
        <v>2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2</v>
      </c>
      <c r="AV248" s="26">
        <f t="shared" si="6"/>
        <v>1</v>
      </c>
      <c r="AW248" s="26">
        <f t="shared" si="6"/>
        <v>1</v>
      </c>
      <c r="AX248" s="26">
        <f t="shared" si="6"/>
        <v>1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1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1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6</v>
      </c>
      <c r="F296" s="29">
        <v>6</v>
      </c>
      <c r="G296" s="29"/>
      <c r="H296" s="26">
        <v>2</v>
      </c>
      <c r="I296" s="26"/>
      <c r="J296" s="29"/>
      <c r="K296" s="29"/>
      <c r="L296" s="29"/>
      <c r="M296" s="29"/>
      <c r="N296" s="26"/>
      <c r="O296" s="29"/>
      <c r="P296" s="29">
        <v>1</v>
      </c>
      <c r="Q296" s="26">
        <v>2</v>
      </c>
      <c r="R296" s="29">
        <v>3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>
        <v>1</v>
      </c>
      <c r="AG296" s="29"/>
      <c r="AH296" s="29"/>
      <c r="AI296" s="29">
        <v>5</v>
      </c>
      <c r="AJ296" s="26"/>
      <c r="AK296" s="26"/>
      <c r="AL296" s="26"/>
      <c r="AM296" s="29"/>
      <c r="AN296" s="29"/>
      <c r="AO296" s="29"/>
      <c r="AP296" s="29">
        <v>4</v>
      </c>
      <c r="AQ296" s="29">
        <v>2</v>
      </c>
      <c r="AR296" s="26"/>
      <c r="AS296" s="26"/>
      <c r="AT296" s="29"/>
      <c r="AU296" s="26">
        <v>2</v>
      </c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>
      <c r="A297" s="5">
        <v>284</v>
      </c>
      <c r="B297" s="10" t="s">
        <v>1171</v>
      </c>
      <c r="C297" s="18" t="s">
        <v>199</v>
      </c>
      <c r="D297" s="18"/>
      <c r="E297" s="26">
        <v>1</v>
      </c>
      <c r="F297" s="29"/>
      <c r="G297" s="29">
        <v>1</v>
      </c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>
        <v>1</v>
      </c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>
        <v>1</v>
      </c>
      <c r="AH297" s="29"/>
      <c r="AI297" s="29"/>
      <c r="AJ297" s="26"/>
      <c r="AK297" s="26"/>
      <c r="AL297" s="26"/>
      <c r="AM297" s="29"/>
      <c r="AN297" s="29"/>
      <c r="AO297" s="29"/>
      <c r="AP297" s="29">
        <v>1</v>
      </c>
      <c r="AQ297" s="29"/>
      <c r="AR297" s="26"/>
      <c r="AS297" s="26"/>
      <c r="AT297" s="29"/>
      <c r="AU297" s="26"/>
      <c r="AV297" s="29"/>
      <c r="AW297" s="29">
        <v>1</v>
      </c>
      <c r="AX297" s="29">
        <v>1</v>
      </c>
      <c r="AY297" s="29"/>
      <c r="AZ297" s="29"/>
      <c r="BA297" s="26"/>
      <c r="BB297" s="26"/>
      <c r="BC297" s="26"/>
      <c r="BD297" s="26"/>
      <c r="BE297" s="29"/>
      <c r="BF297" s="29"/>
      <c r="BG297" s="29">
        <v>1</v>
      </c>
      <c r="BH297" s="29"/>
      <c r="BI297" s="29"/>
      <c r="BJ297" s="29"/>
      <c r="BK297" s="29"/>
      <c r="BL297" s="29"/>
      <c r="BM297" s="29"/>
      <c r="BN297" s="29"/>
      <c r="BO297" s="29"/>
      <c r="BP297" s="26"/>
      <c r="BQ297" s="26">
        <v>1</v>
      </c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50</v>
      </c>
      <c r="F407" s="26">
        <f aca="true" t="shared" si="8" ref="F407:BQ407">SUM(F408:F464)</f>
        <v>50</v>
      </c>
      <c r="G407" s="26">
        <f t="shared" si="8"/>
        <v>0</v>
      </c>
      <c r="H407" s="26">
        <f t="shared" si="8"/>
        <v>3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4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3</v>
      </c>
      <c r="Q407" s="26">
        <f t="shared" si="8"/>
        <v>8</v>
      </c>
      <c r="R407" s="26">
        <f t="shared" si="8"/>
        <v>25</v>
      </c>
      <c r="S407" s="26">
        <f t="shared" si="8"/>
        <v>13</v>
      </c>
      <c r="T407" s="26">
        <f t="shared" si="8"/>
        <v>1</v>
      </c>
      <c r="U407" s="26">
        <f t="shared" si="8"/>
        <v>11</v>
      </c>
      <c r="V407" s="26">
        <f t="shared" si="8"/>
        <v>0</v>
      </c>
      <c r="W407" s="26">
        <f t="shared" si="8"/>
        <v>1</v>
      </c>
      <c r="X407" s="26">
        <f t="shared" si="8"/>
        <v>2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1</v>
      </c>
      <c r="AE407" s="26">
        <f t="shared" si="8"/>
        <v>0</v>
      </c>
      <c r="AF407" s="26">
        <f t="shared" si="8"/>
        <v>0</v>
      </c>
      <c r="AG407" s="26">
        <f t="shared" si="8"/>
        <v>5</v>
      </c>
      <c r="AH407" s="26">
        <f t="shared" si="8"/>
        <v>0</v>
      </c>
      <c r="AI407" s="26">
        <f t="shared" si="8"/>
        <v>30</v>
      </c>
      <c r="AJ407" s="26">
        <f t="shared" si="8"/>
        <v>9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3</v>
      </c>
      <c r="AO407" s="26">
        <f t="shared" si="8"/>
        <v>13</v>
      </c>
      <c r="AP407" s="26">
        <f t="shared" si="8"/>
        <v>20</v>
      </c>
      <c r="AQ407" s="26">
        <f t="shared" si="8"/>
        <v>13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3</v>
      </c>
      <c r="AV407" s="26">
        <f t="shared" si="8"/>
        <v>5</v>
      </c>
      <c r="AW407" s="26">
        <f t="shared" si="8"/>
        <v>13</v>
      </c>
      <c r="AX407" s="26">
        <f t="shared" si="8"/>
        <v>6</v>
      </c>
      <c r="AY407" s="26">
        <f t="shared" si="8"/>
        <v>2</v>
      </c>
      <c r="AZ407" s="26">
        <f t="shared" si="8"/>
        <v>5</v>
      </c>
      <c r="BA407" s="26">
        <f t="shared" si="8"/>
        <v>0</v>
      </c>
      <c r="BB407" s="26">
        <f t="shared" si="8"/>
        <v>0</v>
      </c>
      <c r="BC407" s="26">
        <f t="shared" si="8"/>
        <v>7</v>
      </c>
      <c r="BD407" s="26">
        <f t="shared" si="8"/>
        <v>0</v>
      </c>
      <c r="BE407" s="26">
        <f t="shared" si="8"/>
        <v>0</v>
      </c>
      <c r="BF407" s="26">
        <f t="shared" si="8"/>
        <v>3</v>
      </c>
      <c r="BG407" s="26">
        <f t="shared" si="8"/>
        <v>3</v>
      </c>
      <c r="BH407" s="26">
        <f t="shared" si="8"/>
        <v>9</v>
      </c>
      <c r="BI407" s="26">
        <f t="shared" si="8"/>
        <v>4</v>
      </c>
      <c r="BJ407" s="26">
        <f t="shared" si="8"/>
        <v>3</v>
      </c>
      <c r="BK407" s="26">
        <f t="shared" si="8"/>
        <v>1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>
      <c r="A409" s="5">
        <v>396</v>
      </c>
      <c r="B409" s="10" t="s">
        <v>1255</v>
      </c>
      <c r="C409" s="18" t="s">
        <v>255</v>
      </c>
      <c r="D409" s="18"/>
      <c r="E409" s="26">
        <v>13</v>
      </c>
      <c r="F409" s="29">
        <v>13</v>
      </c>
      <c r="G409" s="29"/>
      <c r="H409" s="26">
        <v>3</v>
      </c>
      <c r="I409" s="26"/>
      <c r="J409" s="29"/>
      <c r="K409" s="29"/>
      <c r="L409" s="29"/>
      <c r="M409" s="29"/>
      <c r="N409" s="26"/>
      <c r="O409" s="29"/>
      <c r="P409" s="26"/>
      <c r="Q409" s="29"/>
      <c r="R409" s="29">
        <v>6</v>
      </c>
      <c r="S409" s="26">
        <v>7</v>
      </c>
      <c r="T409" s="26"/>
      <c r="U409" s="29">
        <v>5</v>
      </c>
      <c r="V409" s="29"/>
      <c r="W409" s="29">
        <v>1</v>
      </c>
      <c r="X409" s="29">
        <v>1</v>
      </c>
      <c r="Y409" s="26"/>
      <c r="Z409" s="29"/>
      <c r="AA409" s="26"/>
      <c r="AB409" s="29"/>
      <c r="AC409" s="29"/>
      <c r="AD409" s="26"/>
      <c r="AE409" s="26"/>
      <c r="AF409" s="29"/>
      <c r="AG409" s="29">
        <v>3</v>
      </c>
      <c r="AH409" s="29"/>
      <c r="AI409" s="29">
        <v>3</v>
      </c>
      <c r="AJ409" s="26"/>
      <c r="AK409" s="29"/>
      <c r="AL409" s="26"/>
      <c r="AM409" s="29">
        <v>1</v>
      </c>
      <c r="AN409" s="29">
        <v>2</v>
      </c>
      <c r="AO409" s="26">
        <v>3</v>
      </c>
      <c r="AP409" s="26">
        <v>5</v>
      </c>
      <c r="AQ409" s="29">
        <v>2</v>
      </c>
      <c r="AR409" s="29"/>
      <c r="AS409" s="29"/>
      <c r="AT409" s="29"/>
      <c r="AU409" s="26">
        <v>1</v>
      </c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>
      <c r="A428" s="5">
        <v>415</v>
      </c>
      <c r="B428" s="10" t="s">
        <v>1270</v>
      </c>
      <c r="C428" s="18" t="s">
        <v>263</v>
      </c>
      <c r="D428" s="18"/>
      <c r="E428" s="26">
        <v>7</v>
      </c>
      <c r="F428" s="29">
        <v>7</v>
      </c>
      <c r="G428" s="29"/>
      <c r="H428" s="26"/>
      <c r="I428" s="26"/>
      <c r="J428" s="29"/>
      <c r="K428" s="29"/>
      <c r="L428" s="29">
        <v>1</v>
      </c>
      <c r="M428" s="29"/>
      <c r="N428" s="26"/>
      <c r="O428" s="29"/>
      <c r="P428" s="26"/>
      <c r="Q428" s="29">
        <v>2</v>
      </c>
      <c r="R428" s="29">
        <v>5</v>
      </c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>
        <v>7</v>
      </c>
      <c r="AJ428" s="26">
        <v>2</v>
      </c>
      <c r="AK428" s="29"/>
      <c r="AL428" s="26"/>
      <c r="AM428" s="29"/>
      <c r="AN428" s="29"/>
      <c r="AO428" s="26">
        <v>3</v>
      </c>
      <c r="AP428" s="26">
        <v>2</v>
      </c>
      <c r="AQ428" s="29">
        <v>2</v>
      </c>
      <c r="AR428" s="29"/>
      <c r="AS428" s="29"/>
      <c r="AT428" s="29"/>
      <c r="AU428" s="26">
        <v>1</v>
      </c>
      <c r="AV428" s="29">
        <v>2</v>
      </c>
      <c r="AW428" s="26">
        <v>2</v>
      </c>
      <c r="AX428" s="29">
        <v>1</v>
      </c>
      <c r="AY428" s="29"/>
      <c r="AZ428" s="26">
        <v>1</v>
      </c>
      <c r="BA428" s="26"/>
      <c r="BB428" s="29"/>
      <c r="BC428" s="29">
        <v>1</v>
      </c>
      <c r="BD428" s="29"/>
      <c r="BE428" s="29"/>
      <c r="BF428" s="26"/>
      <c r="BG428" s="29">
        <v>1</v>
      </c>
      <c r="BH428" s="26">
        <v>2</v>
      </c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22</v>
      </c>
      <c r="F436" s="29">
        <v>22</v>
      </c>
      <c r="G436" s="29"/>
      <c r="H436" s="26"/>
      <c r="I436" s="26"/>
      <c r="J436" s="29"/>
      <c r="K436" s="29"/>
      <c r="L436" s="29">
        <v>2</v>
      </c>
      <c r="M436" s="29"/>
      <c r="N436" s="26"/>
      <c r="O436" s="29"/>
      <c r="P436" s="26">
        <v>3</v>
      </c>
      <c r="Q436" s="29">
        <v>4</v>
      </c>
      <c r="R436" s="29">
        <v>11</v>
      </c>
      <c r="S436" s="26">
        <v>3</v>
      </c>
      <c r="T436" s="26">
        <v>1</v>
      </c>
      <c r="U436" s="29">
        <v>6</v>
      </c>
      <c r="V436" s="29"/>
      <c r="W436" s="29"/>
      <c r="X436" s="29"/>
      <c r="Y436" s="26"/>
      <c r="Z436" s="29"/>
      <c r="AA436" s="26"/>
      <c r="AB436" s="29"/>
      <c r="AC436" s="29"/>
      <c r="AD436" s="26">
        <v>1</v>
      </c>
      <c r="AE436" s="26"/>
      <c r="AF436" s="29"/>
      <c r="AG436" s="29">
        <v>1</v>
      </c>
      <c r="AH436" s="29"/>
      <c r="AI436" s="29">
        <v>14</v>
      </c>
      <c r="AJ436" s="26">
        <v>4</v>
      </c>
      <c r="AK436" s="29"/>
      <c r="AL436" s="26"/>
      <c r="AM436" s="29"/>
      <c r="AN436" s="29">
        <v>1</v>
      </c>
      <c r="AO436" s="26">
        <v>5</v>
      </c>
      <c r="AP436" s="26">
        <v>11</v>
      </c>
      <c r="AQ436" s="29">
        <v>5</v>
      </c>
      <c r="AR436" s="29"/>
      <c r="AS436" s="29"/>
      <c r="AT436" s="29"/>
      <c r="AU436" s="26">
        <v>1</v>
      </c>
      <c r="AV436" s="29"/>
      <c r="AW436" s="26">
        <v>7</v>
      </c>
      <c r="AX436" s="29">
        <v>4</v>
      </c>
      <c r="AY436" s="29">
        <v>1</v>
      </c>
      <c r="AZ436" s="26">
        <v>2</v>
      </c>
      <c r="BA436" s="26"/>
      <c r="BB436" s="29"/>
      <c r="BC436" s="29">
        <v>4</v>
      </c>
      <c r="BD436" s="29"/>
      <c r="BE436" s="29"/>
      <c r="BF436" s="26">
        <v>2</v>
      </c>
      <c r="BG436" s="29">
        <v>1</v>
      </c>
      <c r="BH436" s="26">
        <v>4</v>
      </c>
      <c r="BI436" s="29">
        <v>3</v>
      </c>
      <c r="BJ436" s="29">
        <v>3</v>
      </c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8</v>
      </c>
      <c r="F437" s="29">
        <v>8</v>
      </c>
      <c r="G437" s="29"/>
      <c r="H437" s="26"/>
      <c r="I437" s="26"/>
      <c r="J437" s="29"/>
      <c r="K437" s="29"/>
      <c r="L437" s="29">
        <v>1</v>
      </c>
      <c r="M437" s="29"/>
      <c r="N437" s="26"/>
      <c r="O437" s="29"/>
      <c r="P437" s="26"/>
      <c r="Q437" s="29">
        <v>2</v>
      </c>
      <c r="R437" s="29">
        <v>3</v>
      </c>
      <c r="S437" s="26">
        <v>3</v>
      </c>
      <c r="T437" s="26"/>
      <c r="U437" s="29"/>
      <c r="V437" s="29"/>
      <c r="W437" s="29"/>
      <c r="X437" s="29">
        <v>1</v>
      </c>
      <c r="Y437" s="26"/>
      <c r="Z437" s="29"/>
      <c r="AA437" s="26"/>
      <c r="AB437" s="29"/>
      <c r="AC437" s="29"/>
      <c r="AD437" s="26"/>
      <c r="AE437" s="26"/>
      <c r="AF437" s="29"/>
      <c r="AG437" s="29">
        <v>1</v>
      </c>
      <c r="AH437" s="29"/>
      <c r="AI437" s="29">
        <v>6</v>
      </c>
      <c r="AJ437" s="26">
        <v>3</v>
      </c>
      <c r="AK437" s="29"/>
      <c r="AL437" s="26"/>
      <c r="AM437" s="29"/>
      <c r="AN437" s="29"/>
      <c r="AO437" s="26">
        <v>2</v>
      </c>
      <c r="AP437" s="26">
        <v>2</v>
      </c>
      <c r="AQ437" s="29">
        <v>4</v>
      </c>
      <c r="AR437" s="29"/>
      <c r="AS437" s="29"/>
      <c r="AT437" s="29"/>
      <c r="AU437" s="26"/>
      <c r="AV437" s="29">
        <v>3</v>
      </c>
      <c r="AW437" s="26">
        <v>4</v>
      </c>
      <c r="AX437" s="29">
        <v>1</v>
      </c>
      <c r="AY437" s="29">
        <v>1</v>
      </c>
      <c r="AZ437" s="26">
        <v>2</v>
      </c>
      <c r="BA437" s="26"/>
      <c r="BB437" s="29"/>
      <c r="BC437" s="29">
        <v>2</v>
      </c>
      <c r="BD437" s="29"/>
      <c r="BE437" s="29"/>
      <c r="BF437" s="26">
        <v>1</v>
      </c>
      <c r="BG437" s="29">
        <v>1</v>
      </c>
      <c r="BH437" s="26">
        <v>3</v>
      </c>
      <c r="BI437" s="29">
        <v>1</v>
      </c>
      <c r="BJ437" s="29"/>
      <c r="BK437" s="26">
        <v>1</v>
      </c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14</v>
      </c>
      <c r="F476" s="26">
        <f aca="true" t="shared" si="10" ref="F476:BQ476">SUM(F477:F515)</f>
        <v>14</v>
      </c>
      <c r="G476" s="26">
        <f t="shared" si="10"/>
        <v>0</v>
      </c>
      <c r="H476" s="26">
        <f t="shared" si="10"/>
        <v>1</v>
      </c>
      <c r="I476" s="26">
        <f t="shared" si="10"/>
        <v>1</v>
      </c>
      <c r="J476" s="26">
        <f t="shared" si="10"/>
        <v>0</v>
      </c>
      <c r="K476" s="26">
        <f t="shared" si="10"/>
        <v>0</v>
      </c>
      <c r="L476" s="26">
        <f t="shared" si="10"/>
        <v>5</v>
      </c>
      <c r="M476" s="26">
        <f t="shared" si="10"/>
        <v>1</v>
      </c>
      <c r="N476" s="26">
        <f t="shared" si="10"/>
        <v>0</v>
      </c>
      <c r="O476" s="26">
        <f t="shared" si="10"/>
        <v>0</v>
      </c>
      <c r="P476" s="26">
        <f t="shared" si="10"/>
        <v>1</v>
      </c>
      <c r="Q476" s="26">
        <f t="shared" si="10"/>
        <v>1</v>
      </c>
      <c r="R476" s="26">
        <f t="shared" si="10"/>
        <v>9</v>
      </c>
      <c r="S476" s="26">
        <f t="shared" si="10"/>
        <v>3</v>
      </c>
      <c r="T476" s="26">
        <f t="shared" si="10"/>
        <v>0</v>
      </c>
      <c r="U476" s="26">
        <f t="shared" si="10"/>
        <v>6</v>
      </c>
      <c r="V476" s="26">
        <f t="shared" si="10"/>
        <v>0</v>
      </c>
      <c r="W476" s="26">
        <f t="shared" si="10"/>
        <v>1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2</v>
      </c>
      <c r="AH476" s="26">
        <f t="shared" si="10"/>
        <v>0</v>
      </c>
      <c r="AI476" s="26">
        <f t="shared" si="10"/>
        <v>5</v>
      </c>
      <c r="AJ476" s="26">
        <f t="shared" si="10"/>
        <v>1</v>
      </c>
      <c r="AK476" s="26">
        <f t="shared" si="10"/>
        <v>0</v>
      </c>
      <c r="AL476" s="26">
        <f t="shared" si="10"/>
        <v>0</v>
      </c>
      <c r="AM476" s="26">
        <f t="shared" si="10"/>
        <v>1</v>
      </c>
      <c r="AN476" s="26">
        <f t="shared" si="10"/>
        <v>0</v>
      </c>
      <c r="AO476" s="26">
        <f t="shared" si="10"/>
        <v>4</v>
      </c>
      <c r="AP476" s="26">
        <f t="shared" si="10"/>
        <v>6</v>
      </c>
      <c r="AQ476" s="26">
        <f t="shared" si="10"/>
        <v>2</v>
      </c>
      <c r="AR476" s="26">
        <f t="shared" si="10"/>
        <v>0</v>
      </c>
      <c r="AS476" s="26">
        <f t="shared" si="10"/>
        <v>1</v>
      </c>
      <c r="AT476" s="26">
        <f t="shared" si="10"/>
        <v>0</v>
      </c>
      <c r="AU476" s="26">
        <f t="shared" si="10"/>
        <v>0</v>
      </c>
      <c r="AV476" s="26">
        <f t="shared" si="10"/>
        <v>1</v>
      </c>
      <c r="AW476" s="26">
        <f t="shared" si="10"/>
        <v>2</v>
      </c>
      <c r="AX476" s="26">
        <f t="shared" si="10"/>
        <v>1</v>
      </c>
      <c r="AY476" s="26">
        <f t="shared" si="10"/>
        <v>0</v>
      </c>
      <c r="AZ476" s="26">
        <f t="shared" si="10"/>
        <v>1</v>
      </c>
      <c r="BA476" s="26">
        <f t="shared" si="10"/>
        <v>1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1</v>
      </c>
      <c r="BG476" s="26">
        <f t="shared" si="10"/>
        <v>0</v>
      </c>
      <c r="BH476" s="26">
        <f t="shared" si="10"/>
        <v>2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5</v>
      </c>
      <c r="F503" s="29">
        <v>5</v>
      </c>
      <c r="G503" s="29"/>
      <c r="H503" s="26">
        <v>1</v>
      </c>
      <c r="I503" s="26"/>
      <c r="J503" s="29"/>
      <c r="K503" s="29"/>
      <c r="L503" s="29">
        <v>2</v>
      </c>
      <c r="M503" s="29"/>
      <c r="N503" s="26"/>
      <c r="O503" s="29"/>
      <c r="P503" s="29"/>
      <c r="Q503" s="26"/>
      <c r="R503" s="29">
        <v>3</v>
      </c>
      <c r="S503" s="29">
        <v>2</v>
      </c>
      <c r="T503" s="29"/>
      <c r="U503" s="29">
        <v>2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>
        <v>1</v>
      </c>
      <c r="AH503" s="29"/>
      <c r="AI503" s="29">
        <v>2</v>
      </c>
      <c r="AJ503" s="26">
        <v>1</v>
      </c>
      <c r="AK503" s="26"/>
      <c r="AL503" s="26"/>
      <c r="AM503" s="29"/>
      <c r="AN503" s="29"/>
      <c r="AO503" s="29">
        <v>2</v>
      </c>
      <c r="AP503" s="29">
        <v>2</v>
      </c>
      <c r="AQ503" s="29"/>
      <c r="AR503" s="26"/>
      <c r="AS503" s="26">
        <v>1</v>
      </c>
      <c r="AT503" s="29"/>
      <c r="AU503" s="26"/>
      <c r="AV503" s="29"/>
      <c r="AW503" s="29">
        <v>1</v>
      </c>
      <c r="AX503" s="29"/>
      <c r="AY503" s="29"/>
      <c r="AZ503" s="29">
        <v>1</v>
      </c>
      <c r="BA503" s="26">
        <v>1</v>
      </c>
      <c r="BB503" s="26"/>
      <c r="BC503" s="26"/>
      <c r="BD503" s="26"/>
      <c r="BE503" s="29"/>
      <c r="BF503" s="29"/>
      <c r="BG503" s="29"/>
      <c r="BH503" s="29">
        <v>1</v>
      </c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6</v>
      </c>
      <c r="F504" s="29">
        <v>6</v>
      </c>
      <c r="G504" s="29"/>
      <c r="H504" s="26"/>
      <c r="I504" s="26"/>
      <c r="J504" s="29"/>
      <c r="K504" s="29"/>
      <c r="L504" s="29">
        <v>1</v>
      </c>
      <c r="M504" s="29">
        <v>1</v>
      </c>
      <c r="N504" s="26"/>
      <c r="O504" s="29"/>
      <c r="P504" s="29"/>
      <c r="Q504" s="26">
        <v>1</v>
      </c>
      <c r="R504" s="29">
        <v>4</v>
      </c>
      <c r="S504" s="29">
        <v>1</v>
      </c>
      <c r="T504" s="29"/>
      <c r="U504" s="29">
        <v>4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/>
      <c r="AI504" s="29">
        <v>1</v>
      </c>
      <c r="AJ504" s="26"/>
      <c r="AK504" s="26"/>
      <c r="AL504" s="26"/>
      <c r="AM504" s="29">
        <v>1</v>
      </c>
      <c r="AN504" s="29"/>
      <c r="AO504" s="29">
        <v>1</v>
      </c>
      <c r="AP504" s="29">
        <v>3</v>
      </c>
      <c r="AQ504" s="29">
        <v>1</v>
      </c>
      <c r="AR504" s="26"/>
      <c r="AS504" s="26"/>
      <c r="AT504" s="29"/>
      <c r="AU504" s="26"/>
      <c r="AV504" s="29">
        <v>1</v>
      </c>
      <c r="AW504" s="29">
        <v>1</v>
      </c>
      <c r="AX504" s="29">
        <v>1</v>
      </c>
      <c r="AY504" s="29"/>
      <c r="AZ504" s="29"/>
      <c r="BA504" s="26"/>
      <c r="BB504" s="26"/>
      <c r="BC504" s="26"/>
      <c r="BD504" s="26"/>
      <c r="BE504" s="29"/>
      <c r="BF504" s="29">
        <v>1</v>
      </c>
      <c r="BG504" s="29"/>
      <c r="BH504" s="29">
        <v>1</v>
      </c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/>
      <c r="Q505" s="26"/>
      <c r="R505" s="29">
        <v>1</v>
      </c>
      <c r="S505" s="29"/>
      <c r="T505" s="29"/>
      <c r="U505" s="29"/>
      <c r="V505" s="26"/>
      <c r="W505" s="29">
        <v>1</v>
      </c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>
        <v>1</v>
      </c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>
        <v>1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/>
      <c r="AQ508" s="29">
        <v>1</v>
      </c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</v>
      </c>
      <c r="F509" s="29">
        <v>1</v>
      </c>
      <c r="G509" s="29"/>
      <c r="H509" s="26"/>
      <c r="I509" s="26">
        <v>1</v>
      </c>
      <c r="J509" s="29"/>
      <c r="K509" s="29"/>
      <c r="L509" s="29">
        <v>1</v>
      </c>
      <c r="M509" s="29"/>
      <c r="N509" s="26"/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1</v>
      </c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6</v>
      </c>
      <c r="F516" s="26">
        <f aca="true" t="shared" si="11" ref="F516:BQ516">SUM(F517:F557)</f>
        <v>6</v>
      </c>
      <c r="G516" s="26">
        <f t="shared" si="11"/>
        <v>0</v>
      </c>
      <c r="H516" s="26">
        <f t="shared" si="11"/>
        <v>2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4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2</v>
      </c>
      <c r="R516" s="26">
        <f t="shared" si="11"/>
        <v>2</v>
      </c>
      <c r="S516" s="26">
        <f t="shared" si="11"/>
        <v>1</v>
      </c>
      <c r="T516" s="26">
        <f t="shared" si="11"/>
        <v>0</v>
      </c>
      <c r="U516" s="26">
        <f t="shared" si="11"/>
        <v>2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1</v>
      </c>
      <c r="AG516" s="26">
        <f t="shared" si="11"/>
        <v>1</v>
      </c>
      <c r="AH516" s="26">
        <f t="shared" si="11"/>
        <v>0</v>
      </c>
      <c r="AI516" s="26">
        <f t="shared" si="11"/>
        <v>2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3</v>
      </c>
      <c r="AP516" s="26">
        <f t="shared" si="11"/>
        <v>2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3</v>
      </c>
      <c r="F521" s="29">
        <v>3</v>
      </c>
      <c r="G521" s="29"/>
      <c r="H521" s="26">
        <v>1</v>
      </c>
      <c r="I521" s="26"/>
      <c r="J521" s="29"/>
      <c r="K521" s="29"/>
      <c r="L521" s="29">
        <v>2</v>
      </c>
      <c r="M521" s="29"/>
      <c r="N521" s="26"/>
      <c r="O521" s="29"/>
      <c r="P521" s="29">
        <v>1</v>
      </c>
      <c r="Q521" s="26">
        <v>1</v>
      </c>
      <c r="R521" s="29">
        <v>1</v>
      </c>
      <c r="S521" s="29"/>
      <c r="T521" s="29"/>
      <c r="U521" s="29">
        <v>2</v>
      </c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>
        <v>2</v>
      </c>
      <c r="AP521" s="29"/>
      <c r="AQ521" s="29">
        <v>1</v>
      </c>
      <c r="AR521" s="26"/>
      <c r="AS521" s="26"/>
      <c r="AT521" s="29"/>
      <c r="AU521" s="26"/>
      <c r="AV521" s="29">
        <v>1</v>
      </c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2</v>
      </c>
      <c r="F523" s="29">
        <v>2</v>
      </c>
      <c r="G523" s="29"/>
      <c r="H523" s="26"/>
      <c r="I523" s="26"/>
      <c r="J523" s="29"/>
      <c r="K523" s="29"/>
      <c r="L523" s="29">
        <v>2</v>
      </c>
      <c r="M523" s="29"/>
      <c r="N523" s="26"/>
      <c r="O523" s="29"/>
      <c r="P523" s="29"/>
      <c r="Q523" s="26">
        <v>1</v>
      </c>
      <c r="R523" s="29">
        <v>1</v>
      </c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>
        <v>1</v>
      </c>
      <c r="AG523" s="29"/>
      <c r="AH523" s="29"/>
      <c r="AI523" s="29">
        <v>1</v>
      </c>
      <c r="AJ523" s="26"/>
      <c r="AK523" s="26"/>
      <c r="AL523" s="26"/>
      <c r="AM523" s="29"/>
      <c r="AN523" s="29"/>
      <c r="AO523" s="29">
        <v>1</v>
      </c>
      <c r="AP523" s="29">
        <v>1</v>
      </c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>
      <c r="A548" s="5">
        <v>535</v>
      </c>
      <c r="B548" s="10" t="s">
        <v>325</v>
      </c>
      <c r="C548" s="18" t="s">
        <v>308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>
        <v>1</v>
      </c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>
        <v>1</v>
      </c>
      <c r="AH548" s="29"/>
      <c r="AI548" s="29"/>
      <c r="AJ548" s="26"/>
      <c r="AK548" s="26"/>
      <c r="AL548" s="26"/>
      <c r="AM548" s="29"/>
      <c r="AN548" s="29"/>
      <c r="AO548" s="29"/>
      <c r="AP548" s="29">
        <v>1</v>
      </c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91</v>
      </c>
      <c r="F558" s="26">
        <f aca="true" t="shared" si="12" ref="F558:BQ558">SUM(F560:F622)</f>
        <v>90</v>
      </c>
      <c r="G558" s="26">
        <f t="shared" si="12"/>
        <v>1</v>
      </c>
      <c r="H558" s="26">
        <f t="shared" si="12"/>
        <v>9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10</v>
      </c>
      <c r="Q558" s="26">
        <f t="shared" si="12"/>
        <v>14</v>
      </c>
      <c r="R558" s="26">
        <f t="shared" si="12"/>
        <v>60</v>
      </c>
      <c r="S558" s="26">
        <f t="shared" si="12"/>
        <v>7</v>
      </c>
      <c r="T558" s="26">
        <f t="shared" si="12"/>
        <v>0</v>
      </c>
      <c r="U558" s="26">
        <f t="shared" si="12"/>
        <v>9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1</v>
      </c>
      <c r="AE558" s="26">
        <f t="shared" si="12"/>
        <v>0</v>
      </c>
      <c r="AF558" s="26">
        <f t="shared" si="12"/>
        <v>1</v>
      </c>
      <c r="AG558" s="26">
        <f t="shared" si="12"/>
        <v>3</v>
      </c>
      <c r="AH558" s="26">
        <f t="shared" si="12"/>
        <v>2</v>
      </c>
      <c r="AI558" s="26">
        <f t="shared" si="12"/>
        <v>75</v>
      </c>
      <c r="AJ558" s="26">
        <f t="shared" si="12"/>
        <v>26</v>
      </c>
      <c r="AK558" s="26">
        <f t="shared" si="12"/>
        <v>0</v>
      </c>
      <c r="AL558" s="26">
        <f t="shared" si="12"/>
        <v>0</v>
      </c>
      <c r="AM558" s="26">
        <f t="shared" si="12"/>
        <v>3</v>
      </c>
      <c r="AN558" s="26">
        <f t="shared" si="12"/>
        <v>3</v>
      </c>
      <c r="AO558" s="26">
        <f t="shared" si="12"/>
        <v>24</v>
      </c>
      <c r="AP558" s="26">
        <f t="shared" si="12"/>
        <v>30</v>
      </c>
      <c r="AQ558" s="26">
        <f t="shared" si="12"/>
        <v>28</v>
      </c>
      <c r="AR558" s="26">
        <f t="shared" si="12"/>
        <v>3</v>
      </c>
      <c r="AS558" s="26">
        <f t="shared" si="12"/>
        <v>0</v>
      </c>
      <c r="AT558" s="26">
        <f t="shared" si="12"/>
        <v>0</v>
      </c>
      <c r="AU558" s="26">
        <f t="shared" si="12"/>
        <v>12</v>
      </c>
      <c r="AV558" s="26">
        <f t="shared" si="12"/>
        <v>13</v>
      </c>
      <c r="AW558" s="26">
        <f t="shared" si="12"/>
        <v>29</v>
      </c>
      <c r="AX558" s="26">
        <f t="shared" si="12"/>
        <v>16</v>
      </c>
      <c r="AY558" s="26">
        <f t="shared" si="12"/>
        <v>8</v>
      </c>
      <c r="AZ558" s="26">
        <f t="shared" si="12"/>
        <v>5</v>
      </c>
      <c r="BA558" s="26">
        <f t="shared" si="12"/>
        <v>3</v>
      </c>
      <c r="BB558" s="26">
        <f t="shared" si="12"/>
        <v>0</v>
      </c>
      <c r="BC558" s="26">
        <f t="shared" si="12"/>
        <v>10</v>
      </c>
      <c r="BD558" s="26">
        <f t="shared" si="12"/>
        <v>0</v>
      </c>
      <c r="BE558" s="26">
        <f t="shared" si="12"/>
        <v>3</v>
      </c>
      <c r="BF558" s="26">
        <f t="shared" si="12"/>
        <v>9</v>
      </c>
      <c r="BG558" s="26">
        <f t="shared" si="12"/>
        <v>4</v>
      </c>
      <c r="BH558" s="26">
        <f t="shared" si="12"/>
        <v>9</v>
      </c>
      <c r="BI558" s="26">
        <f t="shared" si="12"/>
        <v>9</v>
      </c>
      <c r="BJ558" s="26">
        <f t="shared" si="12"/>
        <v>8</v>
      </c>
      <c r="BK558" s="26">
        <f t="shared" si="12"/>
        <v>1</v>
      </c>
      <c r="BL558" s="26">
        <f t="shared" si="12"/>
        <v>0</v>
      </c>
      <c r="BM558" s="26">
        <f t="shared" si="12"/>
        <v>4</v>
      </c>
      <c r="BN558" s="26">
        <f t="shared" si="12"/>
        <v>1</v>
      </c>
      <c r="BO558" s="26">
        <f t="shared" si="12"/>
        <v>0</v>
      </c>
      <c r="BP558" s="26">
        <f t="shared" si="12"/>
        <v>6</v>
      </c>
      <c r="BQ558" s="26">
        <f t="shared" si="12"/>
        <v>1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90</v>
      </c>
      <c r="F559" s="26">
        <f aca="true" t="shared" si="13" ref="F559:BQ559">SUM(F560:F599)</f>
        <v>89</v>
      </c>
      <c r="G559" s="26">
        <f t="shared" si="13"/>
        <v>1</v>
      </c>
      <c r="H559" s="26">
        <f t="shared" si="13"/>
        <v>9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9</v>
      </c>
      <c r="Q559" s="26">
        <f t="shared" si="13"/>
        <v>14</v>
      </c>
      <c r="R559" s="26">
        <f t="shared" si="13"/>
        <v>60</v>
      </c>
      <c r="S559" s="26">
        <f t="shared" si="13"/>
        <v>7</v>
      </c>
      <c r="T559" s="26">
        <f t="shared" si="13"/>
        <v>0</v>
      </c>
      <c r="U559" s="26">
        <f t="shared" si="13"/>
        <v>9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1</v>
      </c>
      <c r="AE559" s="26">
        <f t="shared" si="13"/>
        <v>0</v>
      </c>
      <c r="AF559" s="26">
        <f t="shared" si="13"/>
        <v>1</v>
      </c>
      <c r="AG559" s="26">
        <f t="shared" si="13"/>
        <v>3</v>
      </c>
      <c r="AH559" s="26">
        <f t="shared" si="13"/>
        <v>2</v>
      </c>
      <c r="AI559" s="26">
        <f t="shared" si="13"/>
        <v>74</v>
      </c>
      <c r="AJ559" s="26">
        <f t="shared" si="13"/>
        <v>26</v>
      </c>
      <c r="AK559" s="26">
        <f t="shared" si="13"/>
        <v>0</v>
      </c>
      <c r="AL559" s="26">
        <f t="shared" si="13"/>
        <v>0</v>
      </c>
      <c r="AM559" s="26">
        <f t="shared" si="13"/>
        <v>3</v>
      </c>
      <c r="AN559" s="26">
        <f t="shared" si="13"/>
        <v>2</v>
      </c>
      <c r="AO559" s="26">
        <f t="shared" si="13"/>
        <v>24</v>
      </c>
      <c r="AP559" s="26">
        <f t="shared" si="13"/>
        <v>30</v>
      </c>
      <c r="AQ559" s="26">
        <f t="shared" si="13"/>
        <v>28</v>
      </c>
      <c r="AR559" s="26">
        <f t="shared" si="13"/>
        <v>3</v>
      </c>
      <c r="AS559" s="26">
        <f t="shared" si="13"/>
        <v>0</v>
      </c>
      <c r="AT559" s="26">
        <f t="shared" si="13"/>
        <v>0</v>
      </c>
      <c r="AU559" s="26">
        <f t="shared" si="13"/>
        <v>12</v>
      </c>
      <c r="AV559" s="26">
        <f t="shared" si="13"/>
        <v>13</v>
      </c>
      <c r="AW559" s="26">
        <f t="shared" si="13"/>
        <v>29</v>
      </c>
      <c r="AX559" s="26">
        <f t="shared" si="13"/>
        <v>16</v>
      </c>
      <c r="AY559" s="26">
        <f t="shared" si="13"/>
        <v>8</v>
      </c>
      <c r="AZ559" s="26">
        <f t="shared" si="13"/>
        <v>5</v>
      </c>
      <c r="BA559" s="26">
        <f t="shared" si="13"/>
        <v>3</v>
      </c>
      <c r="BB559" s="26">
        <f t="shared" si="13"/>
        <v>0</v>
      </c>
      <c r="BC559" s="26">
        <f t="shared" si="13"/>
        <v>10</v>
      </c>
      <c r="BD559" s="26">
        <f t="shared" si="13"/>
        <v>0</v>
      </c>
      <c r="BE559" s="26">
        <f t="shared" si="13"/>
        <v>3</v>
      </c>
      <c r="BF559" s="26">
        <f t="shared" si="13"/>
        <v>9</v>
      </c>
      <c r="BG559" s="26">
        <f t="shared" si="13"/>
        <v>4</v>
      </c>
      <c r="BH559" s="26">
        <f t="shared" si="13"/>
        <v>9</v>
      </c>
      <c r="BI559" s="26">
        <f t="shared" si="13"/>
        <v>9</v>
      </c>
      <c r="BJ559" s="26">
        <f t="shared" si="13"/>
        <v>8</v>
      </c>
      <c r="BK559" s="26">
        <f t="shared" si="13"/>
        <v>1</v>
      </c>
      <c r="BL559" s="26">
        <f t="shared" si="13"/>
        <v>0</v>
      </c>
      <c r="BM559" s="26">
        <f t="shared" si="13"/>
        <v>4</v>
      </c>
      <c r="BN559" s="26">
        <f t="shared" si="13"/>
        <v>1</v>
      </c>
      <c r="BO559" s="26">
        <f t="shared" si="13"/>
        <v>0</v>
      </c>
      <c r="BP559" s="26">
        <f t="shared" si="13"/>
        <v>6</v>
      </c>
      <c r="BQ559" s="26">
        <f t="shared" si="13"/>
        <v>1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2</v>
      </c>
      <c r="F566" s="29">
        <v>2</v>
      </c>
      <c r="G566" s="29"/>
      <c r="H566" s="26">
        <v>1</v>
      </c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2</v>
      </c>
      <c r="AJ566" s="26"/>
      <c r="AK566" s="26"/>
      <c r="AL566" s="26"/>
      <c r="AM566" s="29"/>
      <c r="AN566" s="29"/>
      <c r="AO566" s="29"/>
      <c r="AP566" s="29"/>
      <c r="AQ566" s="29">
        <v>2</v>
      </c>
      <c r="AR566" s="26"/>
      <c r="AS566" s="26"/>
      <c r="AT566" s="29"/>
      <c r="AU566" s="26">
        <v>1</v>
      </c>
      <c r="AV566" s="29">
        <v>1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62</v>
      </c>
      <c r="F571" s="29">
        <v>62</v>
      </c>
      <c r="G571" s="29"/>
      <c r="H571" s="26">
        <v>6</v>
      </c>
      <c r="I571" s="26"/>
      <c r="J571" s="29"/>
      <c r="K571" s="29"/>
      <c r="L571" s="29"/>
      <c r="M571" s="29"/>
      <c r="N571" s="26"/>
      <c r="O571" s="29"/>
      <c r="P571" s="29">
        <v>8</v>
      </c>
      <c r="Q571" s="26">
        <v>8</v>
      </c>
      <c r="R571" s="29">
        <v>44</v>
      </c>
      <c r="S571" s="29">
        <v>2</v>
      </c>
      <c r="T571" s="29"/>
      <c r="U571" s="29">
        <v>7</v>
      </c>
      <c r="V571" s="26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>
        <v>1</v>
      </c>
      <c r="AG571" s="29">
        <v>2</v>
      </c>
      <c r="AH571" s="29">
        <v>1</v>
      </c>
      <c r="AI571" s="29">
        <v>50</v>
      </c>
      <c r="AJ571" s="26">
        <v>14</v>
      </c>
      <c r="AK571" s="26"/>
      <c r="AL571" s="26"/>
      <c r="AM571" s="29">
        <v>3</v>
      </c>
      <c r="AN571" s="29">
        <v>2</v>
      </c>
      <c r="AO571" s="29">
        <v>13</v>
      </c>
      <c r="AP571" s="29">
        <v>23</v>
      </c>
      <c r="AQ571" s="29">
        <v>19</v>
      </c>
      <c r="AR571" s="26">
        <v>2</v>
      </c>
      <c r="AS571" s="26"/>
      <c r="AT571" s="29"/>
      <c r="AU571" s="26">
        <v>9</v>
      </c>
      <c r="AV571" s="29">
        <v>10</v>
      </c>
      <c r="AW571" s="29">
        <v>15</v>
      </c>
      <c r="AX571" s="29">
        <v>8</v>
      </c>
      <c r="AY571" s="29">
        <v>5</v>
      </c>
      <c r="AZ571" s="29">
        <v>2</v>
      </c>
      <c r="BA571" s="26">
        <v>2</v>
      </c>
      <c r="BB571" s="26"/>
      <c r="BC571" s="26">
        <v>6</v>
      </c>
      <c r="BD571" s="26"/>
      <c r="BE571" s="29">
        <v>2</v>
      </c>
      <c r="BF571" s="29">
        <v>1</v>
      </c>
      <c r="BG571" s="29">
        <v>4</v>
      </c>
      <c r="BH571" s="29">
        <v>6</v>
      </c>
      <c r="BI571" s="29">
        <v>3</v>
      </c>
      <c r="BJ571" s="29">
        <v>3</v>
      </c>
      <c r="BK571" s="29"/>
      <c r="BL571" s="29"/>
      <c r="BM571" s="29">
        <v>3</v>
      </c>
      <c r="BN571" s="29">
        <v>1</v>
      </c>
      <c r="BO571" s="29"/>
      <c r="BP571" s="26">
        <v>2</v>
      </c>
      <c r="BQ571" s="26">
        <v>1</v>
      </c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9</v>
      </c>
      <c r="F572" s="29">
        <v>9</v>
      </c>
      <c r="G572" s="29"/>
      <c r="H572" s="26">
        <v>1</v>
      </c>
      <c r="I572" s="26"/>
      <c r="J572" s="29"/>
      <c r="K572" s="29"/>
      <c r="L572" s="29">
        <v>1</v>
      </c>
      <c r="M572" s="29"/>
      <c r="N572" s="26"/>
      <c r="O572" s="29"/>
      <c r="P572" s="29">
        <v>1</v>
      </c>
      <c r="Q572" s="26">
        <v>2</v>
      </c>
      <c r="R572" s="29">
        <v>5</v>
      </c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>
        <v>1</v>
      </c>
      <c r="AI572" s="29">
        <v>8</v>
      </c>
      <c r="AJ572" s="26">
        <v>7</v>
      </c>
      <c r="AK572" s="26"/>
      <c r="AL572" s="26"/>
      <c r="AM572" s="29"/>
      <c r="AN572" s="29"/>
      <c r="AO572" s="29">
        <v>2</v>
      </c>
      <c r="AP572" s="29">
        <v>4</v>
      </c>
      <c r="AQ572" s="29">
        <v>2</v>
      </c>
      <c r="AR572" s="26">
        <v>1</v>
      </c>
      <c r="AS572" s="26"/>
      <c r="AT572" s="29"/>
      <c r="AU572" s="26"/>
      <c r="AV572" s="29"/>
      <c r="AW572" s="29">
        <v>8</v>
      </c>
      <c r="AX572" s="29">
        <v>5</v>
      </c>
      <c r="AY572" s="29">
        <v>2</v>
      </c>
      <c r="AZ572" s="29">
        <v>1</v>
      </c>
      <c r="BA572" s="26">
        <v>1</v>
      </c>
      <c r="BB572" s="26"/>
      <c r="BC572" s="26">
        <v>2</v>
      </c>
      <c r="BD572" s="26"/>
      <c r="BE572" s="29">
        <v>1</v>
      </c>
      <c r="BF572" s="29">
        <v>4</v>
      </c>
      <c r="BG572" s="29"/>
      <c r="BH572" s="29">
        <v>1</v>
      </c>
      <c r="BI572" s="29">
        <v>4</v>
      </c>
      <c r="BJ572" s="29">
        <v>4</v>
      </c>
      <c r="BK572" s="29"/>
      <c r="BL572" s="29"/>
      <c r="BM572" s="29">
        <v>1</v>
      </c>
      <c r="BN572" s="29"/>
      <c r="BO572" s="29"/>
      <c r="BP572" s="26">
        <v>2</v>
      </c>
      <c r="BQ572" s="26"/>
    </row>
    <row r="573" spans="1:69" ht="25.5" customHeight="1">
      <c r="A573" s="5">
        <v>560</v>
      </c>
      <c r="B573" s="10" t="s">
        <v>349</v>
      </c>
      <c r="C573" s="18" t="s">
        <v>316</v>
      </c>
      <c r="D573" s="18"/>
      <c r="E573" s="26">
        <v>3</v>
      </c>
      <c r="F573" s="29">
        <v>2</v>
      </c>
      <c r="G573" s="29">
        <v>1</v>
      </c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>
        <v>3</v>
      </c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>
        <v>3</v>
      </c>
      <c r="AJ573" s="26">
        <v>1</v>
      </c>
      <c r="AK573" s="26"/>
      <c r="AL573" s="26"/>
      <c r="AM573" s="29"/>
      <c r="AN573" s="29"/>
      <c r="AO573" s="29">
        <v>2</v>
      </c>
      <c r="AP573" s="29"/>
      <c r="AQ573" s="29">
        <v>1</v>
      </c>
      <c r="AR573" s="26"/>
      <c r="AS573" s="26"/>
      <c r="AT573" s="29"/>
      <c r="AU573" s="26">
        <v>1</v>
      </c>
      <c r="AV573" s="29"/>
      <c r="AW573" s="29">
        <v>1</v>
      </c>
      <c r="AX573" s="29">
        <v>1</v>
      </c>
      <c r="AY573" s="29"/>
      <c r="AZ573" s="29"/>
      <c r="BA573" s="26"/>
      <c r="BB573" s="26"/>
      <c r="BC573" s="26"/>
      <c r="BD573" s="26"/>
      <c r="BE573" s="29"/>
      <c r="BF573" s="29">
        <v>1</v>
      </c>
      <c r="BG573" s="29"/>
      <c r="BH573" s="29"/>
      <c r="BI573" s="29"/>
      <c r="BJ573" s="29"/>
      <c r="BK573" s="29"/>
      <c r="BL573" s="29"/>
      <c r="BM573" s="29"/>
      <c r="BN573" s="29"/>
      <c r="BO573" s="29"/>
      <c r="BP573" s="26">
        <v>1</v>
      </c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10</v>
      </c>
      <c r="F574" s="29">
        <v>10</v>
      </c>
      <c r="G574" s="29"/>
      <c r="H574" s="26">
        <v>1</v>
      </c>
      <c r="I574" s="26"/>
      <c r="J574" s="29"/>
      <c r="K574" s="29"/>
      <c r="L574" s="29"/>
      <c r="M574" s="29"/>
      <c r="N574" s="26"/>
      <c r="O574" s="29"/>
      <c r="P574" s="29"/>
      <c r="Q574" s="26">
        <v>3</v>
      </c>
      <c r="R574" s="29">
        <v>3</v>
      </c>
      <c r="S574" s="29">
        <v>4</v>
      </c>
      <c r="T574" s="29"/>
      <c r="U574" s="29">
        <v>1</v>
      </c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>
        <v>8</v>
      </c>
      <c r="AJ574" s="26">
        <v>1</v>
      </c>
      <c r="AK574" s="26"/>
      <c r="AL574" s="26"/>
      <c r="AM574" s="29"/>
      <c r="AN574" s="29"/>
      <c r="AO574" s="29">
        <v>5</v>
      </c>
      <c r="AP574" s="29">
        <v>2</v>
      </c>
      <c r="AQ574" s="29">
        <v>3</v>
      </c>
      <c r="AR574" s="26"/>
      <c r="AS574" s="26"/>
      <c r="AT574" s="29"/>
      <c r="AU574" s="26">
        <v>1</v>
      </c>
      <c r="AV574" s="29">
        <v>2</v>
      </c>
      <c r="AW574" s="29">
        <v>1</v>
      </c>
      <c r="AX574" s="29"/>
      <c r="AY574" s="29"/>
      <c r="AZ574" s="29">
        <v>1</v>
      </c>
      <c r="BA574" s="26"/>
      <c r="BB574" s="26"/>
      <c r="BC574" s="26">
        <v>1</v>
      </c>
      <c r="BD574" s="26"/>
      <c r="BE574" s="29"/>
      <c r="BF574" s="29"/>
      <c r="BG574" s="29"/>
      <c r="BH574" s="29">
        <v>1</v>
      </c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3</v>
      </c>
      <c r="F575" s="29">
        <v>3</v>
      </c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>
        <v>3</v>
      </c>
      <c r="S575" s="29"/>
      <c r="T575" s="29"/>
      <c r="U575" s="29">
        <v>1</v>
      </c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>
        <v>2</v>
      </c>
      <c r="AJ575" s="26">
        <v>2</v>
      </c>
      <c r="AK575" s="26"/>
      <c r="AL575" s="26"/>
      <c r="AM575" s="29"/>
      <c r="AN575" s="29"/>
      <c r="AO575" s="29">
        <v>2</v>
      </c>
      <c r="AP575" s="29">
        <v>1</v>
      </c>
      <c r="AQ575" s="29"/>
      <c r="AR575" s="26"/>
      <c r="AS575" s="26"/>
      <c r="AT575" s="29"/>
      <c r="AU575" s="26"/>
      <c r="AV575" s="29"/>
      <c r="AW575" s="29">
        <v>3</v>
      </c>
      <c r="AX575" s="29">
        <v>2</v>
      </c>
      <c r="AY575" s="29">
        <v>1</v>
      </c>
      <c r="AZ575" s="29"/>
      <c r="BA575" s="26"/>
      <c r="BB575" s="26"/>
      <c r="BC575" s="26">
        <v>1</v>
      </c>
      <c r="BD575" s="26"/>
      <c r="BE575" s="29"/>
      <c r="BF575" s="29">
        <v>2</v>
      </c>
      <c r="BG575" s="29"/>
      <c r="BH575" s="29">
        <v>1</v>
      </c>
      <c r="BI575" s="29">
        <v>1</v>
      </c>
      <c r="BJ575" s="29">
        <v>1</v>
      </c>
      <c r="BK575" s="29"/>
      <c r="BL575" s="29"/>
      <c r="BM575" s="29"/>
      <c r="BN575" s="29"/>
      <c r="BO575" s="29"/>
      <c r="BP575" s="26">
        <v>1</v>
      </c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1</v>
      </c>
      <c r="F593" s="29">
        <v>1</v>
      </c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>
        <v>1</v>
      </c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1</v>
      </c>
      <c r="AJ593" s="26">
        <v>1</v>
      </c>
      <c r="AK593" s="26"/>
      <c r="AL593" s="26"/>
      <c r="AM593" s="29"/>
      <c r="AN593" s="29"/>
      <c r="AO593" s="29"/>
      <c r="AP593" s="29"/>
      <c r="AQ593" s="29">
        <v>1</v>
      </c>
      <c r="AR593" s="26"/>
      <c r="AS593" s="26"/>
      <c r="AT593" s="29"/>
      <c r="AU593" s="26"/>
      <c r="AV593" s="29"/>
      <c r="AW593" s="29">
        <v>1</v>
      </c>
      <c r="AX593" s="29"/>
      <c r="AY593" s="29"/>
      <c r="AZ593" s="29">
        <v>1</v>
      </c>
      <c r="BA593" s="26"/>
      <c r="BB593" s="26"/>
      <c r="BC593" s="26"/>
      <c r="BD593" s="26"/>
      <c r="BE593" s="29"/>
      <c r="BF593" s="29">
        <v>1</v>
      </c>
      <c r="BG593" s="29"/>
      <c r="BH593" s="29"/>
      <c r="BI593" s="29">
        <v>1</v>
      </c>
      <c r="BJ593" s="29"/>
      <c r="BK593" s="29">
        <v>1</v>
      </c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1</v>
      </c>
      <c r="F600" s="29">
        <v>1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>
        <v>1</v>
      </c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1</v>
      </c>
      <c r="AJ600" s="26"/>
      <c r="AK600" s="26"/>
      <c r="AL600" s="26"/>
      <c r="AM600" s="29"/>
      <c r="AN600" s="29">
        <v>1</v>
      </c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</v>
      </c>
      <c r="F623" s="26">
        <f aca="true" t="shared" si="14" ref="F623:BQ623">SUM(F624:F643)</f>
        <v>3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3</v>
      </c>
      <c r="S623" s="26">
        <f t="shared" si="14"/>
        <v>0</v>
      </c>
      <c r="T623" s="26">
        <f t="shared" si="14"/>
        <v>0</v>
      </c>
      <c r="U623" s="26">
        <f t="shared" si="14"/>
        <v>1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1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1</v>
      </c>
      <c r="AN623" s="26">
        <f t="shared" si="14"/>
        <v>0</v>
      </c>
      <c r="AO623" s="26">
        <f t="shared" si="14"/>
        <v>1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1648</v>
      </c>
      <c r="C634" s="18" t="s">
        <v>1646</v>
      </c>
      <c r="D634" s="18"/>
      <c r="E634" s="26">
        <v>1</v>
      </c>
      <c r="F634" s="29">
        <v>1</v>
      </c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>
        <v>1</v>
      </c>
      <c r="S634" s="29"/>
      <c r="T634" s="29"/>
      <c r="U634" s="29"/>
      <c r="V634" s="26"/>
      <c r="W634" s="29"/>
      <c r="X634" s="29"/>
      <c r="Y634" s="29"/>
      <c r="Z634" s="29"/>
      <c r="AA634" s="29"/>
      <c r="AB634" s="29">
        <v>1</v>
      </c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>
        <v>1</v>
      </c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2</v>
      </c>
      <c r="F640" s="29">
        <v>2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2</v>
      </c>
      <c r="S640" s="29"/>
      <c r="T640" s="29"/>
      <c r="U640" s="29">
        <v>1</v>
      </c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>
        <v>1</v>
      </c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5" ref="F644:BQ644">SUM(F645:F705)</f>
        <v>4</v>
      </c>
      <c r="G644" s="26">
        <f t="shared" si="15"/>
        <v>0</v>
      </c>
      <c r="H644" s="26">
        <f t="shared" si="15"/>
        <v>1</v>
      </c>
      <c r="I644" s="26">
        <f t="shared" si="15"/>
        <v>1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1</v>
      </c>
      <c r="R644" s="26">
        <f t="shared" si="15"/>
        <v>2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1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3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1</v>
      </c>
      <c r="AN644" s="26">
        <f t="shared" si="15"/>
        <v>0</v>
      </c>
      <c r="AO644" s="26">
        <f t="shared" si="15"/>
        <v>2</v>
      </c>
      <c r="AP644" s="26">
        <f t="shared" si="15"/>
        <v>1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2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</v>
      </c>
      <c r="F658" s="29">
        <v>1</v>
      </c>
      <c r="G658" s="29"/>
      <c r="H658" s="26"/>
      <c r="I658" s="26">
        <v>1</v>
      </c>
      <c r="J658" s="29"/>
      <c r="K658" s="29"/>
      <c r="L658" s="29">
        <v>1</v>
      </c>
      <c r="M658" s="29"/>
      <c r="N658" s="26"/>
      <c r="O658" s="29"/>
      <c r="P658" s="29"/>
      <c r="Q658" s="26">
        <v>1</v>
      </c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1</v>
      </c>
      <c r="AJ658" s="26"/>
      <c r="AK658" s="26"/>
      <c r="AL658" s="26"/>
      <c r="AM658" s="29"/>
      <c r="AN658" s="29"/>
      <c r="AO658" s="29"/>
      <c r="AP658" s="29">
        <v>1</v>
      </c>
      <c r="AQ658" s="29"/>
      <c r="AR658" s="26"/>
      <c r="AS658" s="26"/>
      <c r="AT658" s="29"/>
      <c r="AU658" s="26"/>
      <c r="AV658" s="29">
        <v>1</v>
      </c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1</v>
      </c>
      <c r="F698" s="29">
        <v>1</v>
      </c>
      <c r="G698" s="29"/>
      <c r="H698" s="26">
        <v>1</v>
      </c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1</v>
      </c>
      <c r="S698" s="29"/>
      <c r="T698" s="29"/>
      <c r="U698" s="29"/>
      <c r="V698" s="26"/>
      <c r="W698" s="29"/>
      <c r="X698" s="29"/>
      <c r="Y698" s="29"/>
      <c r="Z698" s="29">
        <v>1</v>
      </c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>
        <v>1</v>
      </c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1</v>
      </c>
      <c r="F700" s="29">
        <v>1</v>
      </c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>
        <v>1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1</v>
      </c>
      <c r="AJ700" s="26"/>
      <c r="AK700" s="26"/>
      <c r="AL700" s="26"/>
      <c r="AM700" s="29"/>
      <c r="AN700" s="29"/>
      <c r="AO700" s="29">
        <v>1</v>
      </c>
      <c r="AP700" s="29"/>
      <c r="AQ700" s="29"/>
      <c r="AR700" s="26"/>
      <c r="AS700" s="26"/>
      <c r="AT700" s="29"/>
      <c r="AU700" s="26"/>
      <c r="AV700" s="29">
        <v>1</v>
      </c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>
        <v>1</v>
      </c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>
        <v>1</v>
      </c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5</v>
      </c>
      <c r="F719" s="26">
        <f aca="true" t="shared" si="17" ref="F719:BQ719">SUM(F720:F770)</f>
        <v>5</v>
      </c>
      <c r="G719" s="26">
        <f t="shared" si="17"/>
        <v>0</v>
      </c>
      <c r="H719" s="26">
        <f t="shared" si="17"/>
        <v>1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1</v>
      </c>
      <c r="R719" s="26">
        <f t="shared" si="17"/>
        <v>3</v>
      </c>
      <c r="S719" s="26">
        <f t="shared" si="17"/>
        <v>1</v>
      </c>
      <c r="T719" s="26">
        <f t="shared" si="17"/>
        <v>0</v>
      </c>
      <c r="U719" s="26">
        <f t="shared" si="17"/>
        <v>1</v>
      </c>
      <c r="V719" s="26">
        <f t="shared" si="17"/>
        <v>2</v>
      </c>
      <c r="W719" s="26">
        <f t="shared" si="17"/>
        <v>0</v>
      </c>
      <c r="X719" s="26">
        <f t="shared" si="17"/>
        <v>1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2</v>
      </c>
      <c r="AN719" s="26">
        <f t="shared" si="17"/>
        <v>1</v>
      </c>
      <c r="AO719" s="26">
        <f t="shared" si="17"/>
        <v>1</v>
      </c>
      <c r="AP719" s="26">
        <f t="shared" si="17"/>
        <v>0</v>
      </c>
      <c r="AQ719" s="26">
        <f t="shared" si="17"/>
        <v>1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>
        <v>1</v>
      </c>
      <c r="I738" s="26"/>
      <c r="J738" s="29"/>
      <c r="K738" s="29"/>
      <c r="L738" s="29"/>
      <c r="M738" s="29"/>
      <c r="N738" s="26"/>
      <c r="O738" s="29"/>
      <c r="P738" s="29"/>
      <c r="Q738" s="26">
        <v>1</v>
      </c>
      <c r="R738" s="29">
        <v>1</v>
      </c>
      <c r="S738" s="29"/>
      <c r="T738" s="29"/>
      <c r="U738" s="29"/>
      <c r="V738" s="26">
        <v>1</v>
      </c>
      <c r="W738" s="29"/>
      <c r="X738" s="29">
        <v>1</v>
      </c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>
        <v>1</v>
      </c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>
      <c r="A740" s="5">
        <v>727</v>
      </c>
      <c r="B740" s="10" t="s">
        <v>467</v>
      </c>
      <c r="C740" s="18" t="s">
        <v>1593</v>
      </c>
      <c r="D740" s="18"/>
      <c r="E740" s="26">
        <v>1</v>
      </c>
      <c r="F740" s="29">
        <v>1</v>
      </c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>
        <v>1</v>
      </c>
      <c r="T740" s="29"/>
      <c r="U740" s="29"/>
      <c r="V740" s="26">
        <v>1</v>
      </c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>
        <v>1</v>
      </c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>
      <c r="A750" s="5">
        <v>737</v>
      </c>
      <c r="B750" s="10" t="s">
        <v>48</v>
      </c>
      <c r="C750" s="18" t="s">
        <v>1640</v>
      </c>
      <c r="D750" s="18"/>
      <c r="E750" s="26">
        <v>1</v>
      </c>
      <c r="F750" s="29">
        <v>1</v>
      </c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>
        <v>1</v>
      </c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>
        <v>1</v>
      </c>
      <c r="AJ750" s="26"/>
      <c r="AK750" s="26"/>
      <c r="AL750" s="26"/>
      <c r="AM750" s="29"/>
      <c r="AN750" s="29"/>
      <c r="AO750" s="29">
        <v>1</v>
      </c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>
      <c r="A758" s="5">
        <v>745</v>
      </c>
      <c r="B758" s="10" t="s">
        <v>470</v>
      </c>
      <c r="C758" s="18" t="s">
        <v>1614</v>
      </c>
      <c r="D758" s="18"/>
      <c r="E758" s="26">
        <v>1</v>
      </c>
      <c r="F758" s="29">
        <v>1</v>
      </c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>
        <v>1</v>
      </c>
      <c r="S758" s="29"/>
      <c r="T758" s="29"/>
      <c r="U758" s="29">
        <v>1</v>
      </c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>
        <v>1</v>
      </c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7</v>
      </c>
      <c r="F771" s="26">
        <f aca="true" t="shared" si="18" ref="F771:BQ771">SUM(F772:F832)</f>
        <v>7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1</v>
      </c>
      <c r="P771" s="26">
        <f t="shared" si="18"/>
        <v>0</v>
      </c>
      <c r="Q771" s="26">
        <f t="shared" si="18"/>
        <v>1</v>
      </c>
      <c r="R771" s="26">
        <f t="shared" si="18"/>
        <v>3</v>
      </c>
      <c r="S771" s="26">
        <f t="shared" si="18"/>
        <v>2</v>
      </c>
      <c r="T771" s="26">
        <f t="shared" si="18"/>
        <v>0</v>
      </c>
      <c r="U771" s="26">
        <f t="shared" si="18"/>
        <v>1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1</v>
      </c>
      <c r="AC771" s="26">
        <f t="shared" si="18"/>
        <v>0</v>
      </c>
      <c r="AD771" s="26">
        <f t="shared" si="18"/>
        <v>1</v>
      </c>
      <c r="AE771" s="26">
        <f t="shared" si="18"/>
        <v>0</v>
      </c>
      <c r="AF771" s="26">
        <f t="shared" si="18"/>
        <v>1</v>
      </c>
      <c r="AG771" s="26">
        <f t="shared" si="18"/>
        <v>0</v>
      </c>
      <c r="AH771" s="26">
        <f t="shared" si="18"/>
        <v>0</v>
      </c>
      <c r="AI771" s="26">
        <f t="shared" si="18"/>
        <v>2</v>
      </c>
      <c r="AJ771" s="26">
        <f t="shared" si="18"/>
        <v>2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2</v>
      </c>
      <c r="AP771" s="26">
        <f t="shared" si="18"/>
        <v>2</v>
      </c>
      <c r="AQ771" s="26">
        <f t="shared" si="18"/>
        <v>3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1</v>
      </c>
      <c r="AW771" s="26">
        <f t="shared" si="18"/>
        <v>5</v>
      </c>
      <c r="AX771" s="26">
        <f t="shared" si="18"/>
        <v>2</v>
      </c>
      <c r="AY771" s="26">
        <f t="shared" si="18"/>
        <v>1</v>
      </c>
      <c r="AZ771" s="26">
        <f t="shared" si="18"/>
        <v>2</v>
      </c>
      <c r="BA771" s="26">
        <f t="shared" si="18"/>
        <v>1</v>
      </c>
      <c r="BB771" s="26">
        <f t="shared" si="18"/>
        <v>0</v>
      </c>
      <c r="BC771" s="26">
        <f t="shared" si="18"/>
        <v>0</v>
      </c>
      <c r="BD771" s="26">
        <f t="shared" si="18"/>
        <v>0</v>
      </c>
      <c r="BE771" s="26">
        <f t="shared" si="18"/>
        <v>0</v>
      </c>
      <c r="BF771" s="26">
        <f t="shared" si="18"/>
        <v>1</v>
      </c>
      <c r="BG771" s="26">
        <f t="shared" si="18"/>
        <v>3</v>
      </c>
      <c r="BH771" s="26">
        <f t="shared" si="18"/>
        <v>0</v>
      </c>
      <c r="BI771" s="26">
        <f t="shared" si="18"/>
        <v>1</v>
      </c>
      <c r="BJ771" s="26">
        <f t="shared" si="18"/>
        <v>1</v>
      </c>
      <c r="BK771" s="26">
        <f t="shared" si="18"/>
        <v>0</v>
      </c>
      <c r="BL771" s="26">
        <f t="shared" si="18"/>
        <v>0</v>
      </c>
      <c r="BM771" s="26">
        <f t="shared" si="18"/>
        <v>3</v>
      </c>
      <c r="BN771" s="26">
        <f t="shared" si="18"/>
        <v>0</v>
      </c>
      <c r="BO771" s="26">
        <f t="shared" si="18"/>
        <v>1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503</v>
      </c>
      <c r="C797" s="18" t="s">
        <v>626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509</v>
      </c>
      <c r="C804" s="18" t="s">
        <v>628</v>
      </c>
      <c r="D804" s="18"/>
      <c r="E804" s="26">
        <v>1</v>
      </c>
      <c r="F804" s="29">
        <v>1</v>
      </c>
      <c r="G804" s="29"/>
      <c r="H804" s="26">
        <v>1</v>
      </c>
      <c r="I804" s="26"/>
      <c r="J804" s="29"/>
      <c r="K804" s="29"/>
      <c r="L804" s="29"/>
      <c r="M804" s="29"/>
      <c r="N804" s="26"/>
      <c r="O804" s="29">
        <v>1</v>
      </c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>
        <v>1</v>
      </c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>
        <v>1</v>
      </c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515</v>
      </c>
      <c r="C811" s="18" t="s">
        <v>631</v>
      </c>
      <c r="D811" s="18"/>
      <c r="E811" s="26">
        <v>1</v>
      </c>
      <c r="F811" s="29">
        <v>1</v>
      </c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>
        <v>1</v>
      </c>
      <c r="T811" s="29"/>
      <c r="U811" s="29"/>
      <c r="V811" s="26"/>
      <c r="W811" s="29"/>
      <c r="X811" s="29"/>
      <c r="Y811" s="29"/>
      <c r="Z811" s="29"/>
      <c r="AA811" s="29"/>
      <c r="AB811" s="29">
        <v>1</v>
      </c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>
        <v>1</v>
      </c>
      <c r="AQ811" s="29"/>
      <c r="AR811" s="26"/>
      <c r="AS811" s="26"/>
      <c r="AT811" s="29"/>
      <c r="AU811" s="26"/>
      <c r="AV811" s="29"/>
      <c r="AW811" s="29">
        <v>1</v>
      </c>
      <c r="AX811" s="29">
        <v>1</v>
      </c>
      <c r="AY811" s="29"/>
      <c r="AZ811" s="29"/>
      <c r="BA811" s="26"/>
      <c r="BB811" s="26"/>
      <c r="BC811" s="26"/>
      <c r="BD811" s="26"/>
      <c r="BE811" s="29"/>
      <c r="BF811" s="29"/>
      <c r="BG811" s="29">
        <v>1</v>
      </c>
      <c r="BH811" s="29"/>
      <c r="BI811" s="29"/>
      <c r="BJ811" s="29"/>
      <c r="BK811" s="29"/>
      <c r="BL811" s="29"/>
      <c r="BM811" s="29">
        <v>1</v>
      </c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3</v>
      </c>
      <c r="F812" s="29">
        <v>3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>
        <v>2</v>
      </c>
      <c r="S812" s="29">
        <v>1</v>
      </c>
      <c r="T812" s="29"/>
      <c r="U812" s="29">
        <v>1</v>
      </c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>
        <v>1</v>
      </c>
      <c r="AG812" s="29"/>
      <c r="AH812" s="29"/>
      <c r="AI812" s="29">
        <v>1</v>
      </c>
      <c r="AJ812" s="26">
        <v>1</v>
      </c>
      <c r="AK812" s="26"/>
      <c r="AL812" s="26"/>
      <c r="AM812" s="29"/>
      <c r="AN812" s="29"/>
      <c r="AO812" s="29">
        <v>1</v>
      </c>
      <c r="AP812" s="29">
        <v>1</v>
      </c>
      <c r="AQ812" s="29">
        <v>1</v>
      </c>
      <c r="AR812" s="26"/>
      <c r="AS812" s="26"/>
      <c r="AT812" s="29"/>
      <c r="AU812" s="26"/>
      <c r="AV812" s="29">
        <v>1</v>
      </c>
      <c r="AW812" s="29">
        <v>2</v>
      </c>
      <c r="AX812" s="29">
        <v>1</v>
      </c>
      <c r="AY812" s="29">
        <v>1</v>
      </c>
      <c r="AZ812" s="29"/>
      <c r="BA812" s="26"/>
      <c r="BB812" s="26"/>
      <c r="BC812" s="26"/>
      <c r="BD812" s="26"/>
      <c r="BE812" s="29"/>
      <c r="BF812" s="29"/>
      <c r="BG812" s="29">
        <v>2</v>
      </c>
      <c r="BH812" s="29"/>
      <c r="BI812" s="29"/>
      <c r="BJ812" s="29"/>
      <c r="BK812" s="29"/>
      <c r="BL812" s="29"/>
      <c r="BM812" s="29">
        <v>2</v>
      </c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1643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>
      <c r="A819" s="5">
        <v>806</v>
      </c>
      <c r="B819" s="10" t="s">
        <v>520</v>
      </c>
      <c r="C819" s="18" t="s">
        <v>633</v>
      </c>
      <c r="D819" s="18"/>
      <c r="E819" s="26">
        <v>1</v>
      </c>
      <c r="F819" s="29">
        <v>1</v>
      </c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>
        <v>1</v>
      </c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>
        <v>1</v>
      </c>
      <c r="AM819" s="29"/>
      <c r="AN819" s="29"/>
      <c r="AO819" s="29">
        <v>1</v>
      </c>
      <c r="AP819" s="29"/>
      <c r="AQ819" s="29"/>
      <c r="AR819" s="26"/>
      <c r="AS819" s="26"/>
      <c r="AT819" s="29"/>
      <c r="AU819" s="26"/>
      <c r="AV819" s="29"/>
      <c r="AW819" s="29">
        <v>1</v>
      </c>
      <c r="AX819" s="29"/>
      <c r="AY819" s="29"/>
      <c r="AZ819" s="29">
        <v>1</v>
      </c>
      <c r="BA819" s="26">
        <v>1</v>
      </c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>
        <v>1</v>
      </c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/>
      <c r="AQ822" s="29">
        <v>1</v>
      </c>
      <c r="AR822" s="26"/>
      <c r="AS822" s="26"/>
      <c r="AT822" s="29"/>
      <c r="AU822" s="26"/>
      <c r="AV822" s="29"/>
      <c r="AW822" s="29">
        <v>1</v>
      </c>
      <c r="AX822" s="29"/>
      <c r="AY822" s="29"/>
      <c r="AZ822" s="29">
        <v>1</v>
      </c>
      <c r="BA822" s="26"/>
      <c r="BB822" s="26"/>
      <c r="BC822" s="26"/>
      <c r="BD822" s="26"/>
      <c r="BE822" s="29"/>
      <c r="BF822" s="29">
        <v>1</v>
      </c>
      <c r="BG822" s="29"/>
      <c r="BH822" s="29"/>
      <c r="BI822" s="29">
        <v>1</v>
      </c>
      <c r="BJ822" s="29">
        <v>1</v>
      </c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21</v>
      </c>
      <c r="F833" s="26">
        <f aca="true" t="shared" si="19" ref="F833:BQ833">SUM(F834:F937)</f>
        <v>21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1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5</v>
      </c>
      <c r="Q833" s="26">
        <f t="shared" si="19"/>
        <v>3</v>
      </c>
      <c r="R833" s="26">
        <f t="shared" si="19"/>
        <v>13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20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1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1</v>
      </c>
      <c r="AN833" s="26">
        <f t="shared" si="19"/>
        <v>0</v>
      </c>
      <c r="AO833" s="26">
        <f t="shared" si="19"/>
        <v>5</v>
      </c>
      <c r="AP833" s="26">
        <f t="shared" si="19"/>
        <v>12</v>
      </c>
      <c r="AQ833" s="26">
        <f t="shared" si="19"/>
        <v>3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1</v>
      </c>
      <c r="AV833" s="26">
        <f t="shared" si="19"/>
        <v>1</v>
      </c>
      <c r="AW833" s="26">
        <f t="shared" si="19"/>
        <v>1</v>
      </c>
      <c r="AX833" s="26">
        <f t="shared" si="19"/>
        <v>1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1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1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>
      <c r="A854" s="5">
        <v>841</v>
      </c>
      <c r="B854" s="10" t="s">
        <v>548</v>
      </c>
      <c r="C854" s="18" t="s">
        <v>647</v>
      </c>
      <c r="D854" s="18"/>
      <c r="E854" s="26">
        <v>1</v>
      </c>
      <c r="F854" s="29">
        <v>1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>
        <v>1</v>
      </c>
      <c r="S854" s="29"/>
      <c r="T854" s="29"/>
      <c r="U854" s="29"/>
      <c r="V854" s="26"/>
      <c r="W854" s="29"/>
      <c r="X854" s="29">
        <v>1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>
        <v>1</v>
      </c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>
      <c r="A855" s="5">
        <v>842</v>
      </c>
      <c r="B855" s="10" t="s">
        <v>549</v>
      </c>
      <c r="C855" s="18" t="s">
        <v>647</v>
      </c>
      <c r="D855" s="18"/>
      <c r="E855" s="26">
        <v>9</v>
      </c>
      <c r="F855" s="29">
        <v>9</v>
      </c>
      <c r="G855" s="29"/>
      <c r="H855" s="26"/>
      <c r="I855" s="26"/>
      <c r="J855" s="29"/>
      <c r="K855" s="29"/>
      <c r="L855" s="29"/>
      <c r="M855" s="29"/>
      <c r="N855" s="26"/>
      <c r="O855" s="29"/>
      <c r="P855" s="29">
        <v>3</v>
      </c>
      <c r="Q855" s="26">
        <v>1</v>
      </c>
      <c r="R855" s="29">
        <v>5</v>
      </c>
      <c r="S855" s="29"/>
      <c r="T855" s="29"/>
      <c r="U855" s="29"/>
      <c r="V855" s="26"/>
      <c r="W855" s="29"/>
      <c r="X855" s="29">
        <v>8</v>
      </c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>
        <v>1</v>
      </c>
      <c r="AJ855" s="26"/>
      <c r="AK855" s="26"/>
      <c r="AL855" s="26"/>
      <c r="AM855" s="29"/>
      <c r="AN855" s="29"/>
      <c r="AO855" s="29">
        <v>2</v>
      </c>
      <c r="AP855" s="29">
        <v>5</v>
      </c>
      <c r="AQ855" s="29">
        <v>2</v>
      </c>
      <c r="AR855" s="26"/>
      <c r="AS855" s="26"/>
      <c r="AT855" s="29"/>
      <c r="AU855" s="26"/>
      <c r="AV855" s="29"/>
      <c r="AW855" s="29">
        <v>1</v>
      </c>
      <c r="AX855" s="29">
        <v>1</v>
      </c>
      <c r="AY855" s="29"/>
      <c r="AZ855" s="29"/>
      <c r="BA855" s="26"/>
      <c r="BB855" s="26"/>
      <c r="BC855" s="26">
        <v>1</v>
      </c>
      <c r="BD855" s="26"/>
      <c r="BE855" s="29"/>
      <c r="BF855" s="29"/>
      <c r="BG855" s="29"/>
      <c r="BH855" s="29">
        <v>1</v>
      </c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>
      <c r="A856" s="5">
        <v>843</v>
      </c>
      <c r="B856" s="10" t="s">
        <v>550</v>
      </c>
      <c r="C856" s="18" t="s">
        <v>647</v>
      </c>
      <c r="D856" s="18"/>
      <c r="E856" s="26">
        <v>3</v>
      </c>
      <c r="F856" s="29">
        <v>3</v>
      </c>
      <c r="G856" s="29"/>
      <c r="H856" s="26"/>
      <c r="I856" s="26"/>
      <c r="J856" s="29"/>
      <c r="K856" s="29"/>
      <c r="L856" s="29"/>
      <c r="M856" s="29"/>
      <c r="N856" s="26"/>
      <c r="O856" s="29"/>
      <c r="P856" s="29">
        <v>1</v>
      </c>
      <c r="Q856" s="26"/>
      <c r="R856" s="29">
        <v>2</v>
      </c>
      <c r="S856" s="29"/>
      <c r="T856" s="29"/>
      <c r="U856" s="29"/>
      <c r="V856" s="26"/>
      <c r="W856" s="29"/>
      <c r="X856" s="29">
        <v>3</v>
      </c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>
        <v>1</v>
      </c>
      <c r="AN856" s="29"/>
      <c r="AO856" s="29"/>
      <c r="AP856" s="29">
        <v>2</v>
      </c>
      <c r="AQ856" s="29"/>
      <c r="AR856" s="26"/>
      <c r="AS856" s="26"/>
      <c r="AT856" s="29"/>
      <c r="AU856" s="26">
        <v>1</v>
      </c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>
      <c r="A876" s="5">
        <v>863</v>
      </c>
      <c r="B876" s="10" t="s">
        <v>565</v>
      </c>
      <c r="C876" s="18" t="s">
        <v>1645</v>
      </c>
      <c r="D876" s="18"/>
      <c r="E876" s="26">
        <v>1</v>
      </c>
      <c r="F876" s="29">
        <v>1</v>
      </c>
      <c r="G876" s="29"/>
      <c r="H876" s="26"/>
      <c r="I876" s="26"/>
      <c r="J876" s="29"/>
      <c r="K876" s="29"/>
      <c r="L876" s="29">
        <v>1</v>
      </c>
      <c r="M876" s="29"/>
      <c r="N876" s="26"/>
      <c r="O876" s="29"/>
      <c r="P876" s="29"/>
      <c r="Q876" s="26"/>
      <c r="R876" s="29">
        <v>1</v>
      </c>
      <c r="S876" s="29"/>
      <c r="T876" s="29"/>
      <c r="U876" s="29"/>
      <c r="V876" s="26"/>
      <c r="W876" s="29"/>
      <c r="X876" s="29">
        <v>1</v>
      </c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>
        <v>1</v>
      </c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>
      <c r="A877" s="5">
        <v>864</v>
      </c>
      <c r="B877" s="10" t="s">
        <v>566</v>
      </c>
      <c r="C877" s="18" t="s">
        <v>1645</v>
      </c>
      <c r="D877" s="18"/>
      <c r="E877" s="26">
        <v>1</v>
      </c>
      <c r="F877" s="29">
        <v>1</v>
      </c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>
        <v>1</v>
      </c>
      <c r="S877" s="29"/>
      <c r="T877" s="29"/>
      <c r="U877" s="29"/>
      <c r="V877" s="26"/>
      <c r="W877" s="29"/>
      <c r="X877" s="29">
        <v>1</v>
      </c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>
        <v>1</v>
      </c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>
      <c r="A879" s="5">
        <v>866</v>
      </c>
      <c r="B879" s="10" t="s">
        <v>568</v>
      </c>
      <c r="C879" s="18" t="s">
        <v>652</v>
      </c>
      <c r="D879" s="18"/>
      <c r="E879" s="26">
        <v>3</v>
      </c>
      <c r="F879" s="29">
        <v>3</v>
      </c>
      <c r="G879" s="29"/>
      <c r="H879" s="26"/>
      <c r="I879" s="26"/>
      <c r="J879" s="29"/>
      <c r="K879" s="29"/>
      <c r="L879" s="29"/>
      <c r="M879" s="29"/>
      <c r="N879" s="26"/>
      <c r="O879" s="29"/>
      <c r="P879" s="29">
        <v>1</v>
      </c>
      <c r="Q879" s="26">
        <v>1</v>
      </c>
      <c r="R879" s="29">
        <v>1</v>
      </c>
      <c r="S879" s="29"/>
      <c r="T879" s="29"/>
      <c r="U879" s="29"/>
      <c r="V879" s="26"/>
      <c r="W879" s="29"/>
      <c r="X879" s="29">
        <v>3</v>
      </c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>
        <v>1</v>
      </c>
      <c r="AP879" s="29">
        <v>2</v>
      </c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>
      <c r="A880" s="5">
        <v>867</v>
      </c>
      <c r="B880" s="10" t="s">
        <v>569</v>
      </c>
      <c r="C880" s="18" t="s">
        <v>652</v>
      </c>
      <c r="D880" s="18"/>
      <c r="E880" s="26">
        <v>1</v>
      </c>
      <c r="F880" s="29">
        <v>1</v>
      </c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>
        <v>1</v>
      </c>
      <c r="R880" s="29"/>
      <c r="S880" s="29"/>
      <c r="T880" s="29"/>
      <c r="U880" s="29"/>
      <c r="V880" s="26"/>
      <c r="W880" s="29"/>
      <c r="X880" s="29">
        <v>1</v>
      </c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>
        <v>1</v>
      </c>
      <c r="AQ880" s="29"/>
      <c r="AR880" s="26"/>
      <c r="AS880" s="26"/>
      <c r="AT880" s="29"/>
      <c r="AU880" s="26"/>
      <c r="AV880" s="29">
        <v>1</v>
      </c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>
      <c r="A882" s="5">
        <v>869</v>
      </c>
      <c r="B882" s="10" t="s">
        <v>571</v>
      </c>
      <c r="C882" s="18" t="s">
        <v>653</v>
      </c>
      <c r="D882" s="18"/>
      <c r="E882" s="26">
        <v>2</v>
      </c>
      <c r="F882" s="29">
        <v>2</v>
      </c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>
        <v>2</v>
      </c>
      <c r="S882" s="29"/>
      <c r="T882" s="29"/>
      <c r="U882" s="29"/>
      <c r="V882" s="26"/>
      <c r="W882" s="29"/>
      <c r="X882" s="29">
        <v>2</v>
      </c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>
        <v>2</v>
      </c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439</v>
      </c>
      <c r="F1577" s="150">
        <f t="shared" si="21"/>
        <v>435</v>
      </c>
      <c r="G1577" s="150">
        <f t="shared" si="21"/>
        <v>4</v>
      </c>
      <c r="H1577" s="150">
        <f t="shared" si="21"/>
        <v>38</v>
      </c>
      <c r="I1577" s="150">
        <f t="shared" si="21"/>
        <v>55</v>
      </c>
      <c r="J1577" s="150">
        <f t="shared" si="21"/>
        <v>0</v>
      </c>
      <c r="K1577" s="150">
        <f t="shared" si="21"/>
        <v>0</v>
      </c>
      <c r="L1577" s="150">
        <f t="shared" si="21"/>
        <v>87</v>
      </c>
      <c r="M1577" s="150">
        <f t="shared" si="21"/>
        <v>1</v>
      </c>
      <c r="N1577" s="150">
        <f t="shared" si="21"/>
        <v>5</v>
      </c>
      <c r="O1577" s="150">
        <f t="shared" si="21"/>
        <v>8</v>
      </c>
      <c r="P1577" s="150">
        <f t="shared" si="21"/>
        <v>53</v>
      </c>
      <c r="Q1577" s="150">
        <f t="shared" si="21"/>
        <v>65</v>
      </c>
      <c r="R1577" s="150">
        <f t="shared" si="21"/>
        <v>251</v>
      </c>
      <c r="S1577" s="150">
        <f t="shared" si="21"/>
        <v>50</v>
      </c>
      <c r="T1577" s="150">
        <f t="shared" si="21"/>
        <v>7</v>
      </c>
      <c r="U1577" s="150">
        <f t="shared" si="21"/>
        <v>62</v>
      </c>
      <c r="V1577" s="150">
        <f t="shared" si="21"/>
        <v>2</v>
      </c>
      <c r="W1577" s="150">
        <f t="shared" si="21"/>
        <v>5</v>
      </c>
      <c r="X1577" s="150">
        <f t="shared" si="21"/>
        <v>27</v>
      </c>
      <c r="Y1577" s="150">
        <f t="shared" si="21"/>
        <v>1</v>
      </c>
      <c r="Z1577" s="150">
        <f t="shared" si="21"/>
        <v>1</v>
      </c>
      <c r="AA1577" s="150">
        <f t="shared" si="21"/>
        <v>0</v>
      </c>
      <c r="AB1577" s="150">
        <f t="shared" si="21"/>
        <v>4</v>
      </c>
      <c r="AC1577" s="150">
        <f t="shared" si="21"/>
        <v>0</v>
      </c>
      <c r="AD1577" s="150">
        <f t="shared" si="21"/>
        <v>12</v>
      </c>
      <c r="AE1577" s="150">
        <f t="shared" si="21"/>
        <v>3</v>
      </c>
      <c r="AF1577" s="150">
        <f t="shared" si="21"/>
        <v>7</v>
      </c>
      <c r="AG1577" s="150">
        <f t="shared" si="21"/>
        <v>27</v>
      </c>
      <c r="AH1577" s="150">
        <f t="shared" si="21"/>
        <v>3</v>
      </c>
      <c r="AI1577" s="150">
        <f t="shared" si="21"/>
        <v>284</v>
      </c>
      <c r="AJ1577" s="150">
        <f t="shared" si="21"/>
        <v>108</v>
      </c>
      <c r="AK1577" s="150">
        <f t="shared" si="21"/>
        <v>0</v>
      </c>
      <c r="AL1577" s="150">
        <f t="shared" si="21"/>
        <v>1</v>
      </c>
      <c r="AM1577" s="150">
        <f t="shared" si="21"/>
        <v>25</v>
      </c>
      <c r="AN1577" s="150">
        <f t="shared" si="21"/>
        <v>10</v>
      </c>
      <c r="AO1577" s="150">
        <f t="shared" si="21"/>
        <v>113</v>
      </c>
      <c r="AP1577" s="150">
        <f t="shared" si="21"/>
        <v>168</v>
      </c>
      <c r="AQ1577" s="150">
        <f t="shared" si="21"/>
        <v>109</v>
      </c>
      <c r="AR1577" s="150">
        <f t="shared" si="21"/>
        <v>13</v>
      </c>
      <c r="AS1577" s="150">
        <f t="shared" si="21"/>
        <v>1</v>
      </c>
      <c r="AT1577" s="150">
        <f t="shared" si="21"/>
        <v>0</v>
      </c>
      <c r="AU1577" s="150">
        <f t="shared" si="21"/>
        <v>28</v>
      </c>
      <c r="AV1577" s="150">
        <f t="shared" si="21"/>
        <v>48</v>
      </c>
      <c r="AW1577" s="150">
        <f t="shared" si="21"/>
        <v>125</v>
      </c>
      <c r="AX1577" s="150">
        <f t="shared" si="21"/>
        <v>62</v>
      </c>
      <c r="AY1577" s="150">
        <f t="shared" si="21"/>
        <v>24</v>
      </c>
      <c r="AZ1577" s="150">
        <f t="shared" si="21"/>
        <v>39</v>
      </c>
      <c r="BA1577" s="150">
        <f t="shared" si="21"/>
        <v>10</v>
      </c>
      <c r="BB1577" s="150">
        <f t="shared" si="21"/>
        <v>0</v>
      </c>
      <c r="BC1577" s="150">
        <f t="shared" si="21"/>
        <v>69</v>
      </c>
      <c r="BD1577" s="150">
        <f t="shared" si="21"/>
        <v>1</v>
      </c>
      <c r="BE1577" s="150">
        <f t="shared" si="21"/>
        <v>5</v>
      </c>
      <c r="BF1577" s="150">
        <f t="shared" si="21"/>
        <v>22</v>
      </c>
      <c r="BG1577" s="150">
        <f t="shared" si="21"/>
        <v>18</v>
      </c>
      <c r="BH1577" s="150">
        <f t="shared" si="21"/>
        <v>54</v>
      </c>
      <c r="BI1577" s="150">
        <f t="shared" si="21"/>
        <v>37</v>
      </c>
      <c r="BJ1577" s="150">
        <f t="shared" si="21"/>
        <v>30</v>
      </c>
      <c r="BK1577" s="150">
        <f t="shared" si="21"/>
        <v>7</v>
      </c>
      <c r="BL1577" s="150">
        <f t="shared" si="21"/>
        <v>0</v>
      </c>
      <c r="BM1577" s="150">
        <f t="shared" si="21"/>
        <v>17</v>
      </c>
      <c r="BN1577" s="150">
        <f t="shared" si="21"/>
        <v>1</v>
      </c>
      <c r="BO1577" s="150">
        <f t="shared" si="21"/>
        <v>1</v>
      </c>
      <c r="BP1577" s="150">
        <f t="shared" si="21"/>
        <v>14</v>
      </c>
      <c r="BQ1577" s="150">
        <f>SUM(BQ14,BQ31,BQ96,BQ114,BQ128,BQ202,BQ248,BQ366,BQ407,BQ465,BQ476,BQ516,BQ558,BQ623,BQ644,BQ706,BQ719,BQ771,BQ833,BQ938,BQ964:BQ1576)</f>
        <v>2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77</v>
      </c>
      <c r="F1578" s="29">
        <v>77</v>
      </c>
      <c r="G1578" s="29"/>
      <c r="H1578" s="26">
        <v>11</v>
      </c>
      <c r="I1578" s="26">
        <v>1</v>
      </c>
      <c r="J1578" s="29"/>
      <c r="K1578" s="29"/>
      <c r="L1578" s="29">
        <v>19</v>
      </c>
      <c r="M1578" s="29"/>
      <c r="N1578" s="26"/>
      <c r="O1578" s="29"/>
      <c r="P1578" s="29">
        <v>6</v>
      </c>
      <c r="Q1578" s="26">
        <v>10</v>
      </c>
      <c r="R1578" s="29">
        <v>41</v>
      </c>
      <c r="S1578" s="29">
        <v>17</v>
      </c>
      <c r="T1578" s="29">
        <v>3</v>
      </c>
      <c r="U1578" s="29">
        <v>14</v>
      </c>
      <c r="V1578" s="26"/>
      <c r="W1578" s="29">
        <v>2</v>
      </c>
      <c r="X1578" s="29">
        <v>3</v>
      </c>
      <c r="Y1578" s="29"/>
      <c r="Z1578" s="29">
        <v>1</v>
      </c>
      <c r="AA1578" s="29"/>
      <c r="AB1578" s="29">
        <v>1</v>
      </c>
      <c r="AC1578" s="29"/>
      <c r="AD1578" s="29"/>
      <c r="AE1578" s="29"/>
      <c r="AF1578" s="29">
        <v>3</v>
      </c>
      <c r="AG1578" s="29">
        <v>10</v>
      </c>
      <c r="AH1578" s="29">
        <v>1</v>
      </c>
      <c r="AI1578" s="29">
        <v>42</v>
      </c>
      <c r="AJ1578" s="26">
        <v>10</v>
      </c>
      <c r="AK1578" s="26"/>
      <c r="AL1578" s="26"/>
      <c r="AM1578" s="29">
        <v>7</v>
      </c>
      <c r="AN1578" s="29">
        <v>1</v>
      </c>
      <c r="AO1578" s="29">
        <v>25</v>
      </c>
      <c r="AP1578" s="29">
        <v>25</v>
      </c>
      <c r="AQ1578" s="29">
        <v>18</v>
      </c>
      <c r="AR1578" s="26"/>
      <c r="AS1578" s="26">
        <v>1</v>
      </c>
      <c r="AT1578" s="29"/>
      <c r="AU1578" s="26">
        <v>5</v>
      </c>
      <c r="AV1578" s="29">
        <v>8</v>
      </c>
      <c r="AW1578" s="29">
        <v>14</v>
      </c>
      <c r="AX1578" s="29">
        <v>6</v>
      </c>
      <c r="AY1578" s="29">
        <v>4</v>
      </c>
      <c r="AZ1578" s="29">
        <v>4</v>
      </c>
      <c r="BA1578" s="26">
        <v>2</v>
      </c>
      <c r="BB1578" s="26"/>
      <c r="BC1578" s="26">
        <v>4</v>
      </c>
      <c r="BD1578" s="26"/>
      <c r="BE1578" s="29"/>
      <c r="BF1578" s="29">
        <v>2</v>
      </c>
      <c r="BG1578" s="29">
        <v>6</v>
      </c>
      <c r="BH1578" s="29">
        <v>8</v>
      </c>
      <c r="BI1578" s="29">
        <v>2</v>
      </c>
      <c r="BJ1578" s="29">
        <v>1</v>
      </c>
      <c r="BK1578" s="29">
        <v>1</v>
      </c>
      <c r="BL1578" s="29"/>
      <c r="BM1578" s="29">
        <v>4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253</v>
      </c>
      <c r="F1579" s="29">
        <v>251</v>
      </c>
      <c r="G1579" s="29">
        <v>2</v>
      </c>
      <c r="H1579" s="26">
        <v>23</v>
      </c>
      <c r="I1579" s="26">
        <v>33</v>
      </c>
      <c r="J1579" s="29"/>
      <c r="K1579" s="29"/>
      <c r="L1579" s="29">
        <v>33</v>
      </c>
      <c r="M1579" s="29"/>
      <c r="N1579" s="26">
        <v>4</v>
      </c>
      <c r="O1579" s="29">
        <v>6</v>
      </c>
      <c r="P1579" s="29">
        <v>33</v>
      </c>
      <c r="Q1579" s="26">
        <v>36</v>
      </c>
      <c r="R1579" s="29">
        <v>146</v>
      </c>
      <c r="S1579" s="29">
        <v>25</v>
      </c>
      <c r="T1579" s="29">
        <v>3</v>
      </c>
      <c r="U1579" s="29">
        <v>28</v>
      </c>
      <c r="V1579" s="26">
        <v>1</v>
      </c>
      <c r="W1579" s="29">
        <v>2</v>
      </c>
      <c r="X1579" s="29">
        <v>20</v>
      </c>
      <c r="Y1579" s="29">
        <v>1</v>
      </c>
      <c r="Z1579" s="29"/>
      <c r="AA1579" s="29"/>
      <c r="AB1579" s="29">
        <v>3</v>
      </c>
      <c r="AC1579" s="29"/>
      <c r="AD1579" s="29">
        <v>9</v>
      </c>
      <c r="AE1579" s="29">
        <v>2</v>
      </c>
      <c r="AF1579" s="29">
        <v>4</v>
      </c>
      <c r="AG1579" s="29">
        <v>12</v>
      </c>
      <c r="AH1579" s="29">
        <v>2</v>
      </c>
      <c r="AI1579" s="29">
        <v>168</v>
      </c>
      <c r="AJ1579" s="26">
        <v>62</v>
      </c>
      <c r="AK1579" s="26"/>
      <c r="AL1579" s="26">
        <v>1</v>
      </c>
      <c r="AM1579" s="29">
        <v>11</v>
      </c>
      <c r="AN1579" s="29">
        <v>9</v>
      </c>
      <c r="AO1579" s="29">
        <v>64</v>
      </c>
      <c r="AP1579" s="29">
        <v>99</v>
      </c>
      <c r="AQ1579" s="29">
        <v>60</v>
      </c>
      <c r="AR1579" s="26">
        <v>10</v>
      </c>
      <c r="AS1579" s="26"/>
      <c r="AT1579" s="29"/>
      <c r="AU1579" s="26">
        <v>16</v>
      </c>
      <c r="AV1579" s="29">
        <v>29</v>
      </c>
      <c r="AW1579" s="29">
        <v>72</v>
      </c>
      <c r="AX1579" s="29">
        <v>36</v>
      </c>
      <c r="AY1579" s="29">
        <v>13</v>
      </c>
      <c r="AZ1579" s="29">
        <v>23</v>
      </c>
      <c r="BA1579" s="26">
        <v>5</v>
      </c>
      <c r="BB1579" s="26"/>
      <c r="BC1579" s="26">
        <v>40</v>
      </c>
      <c r="BD1579" s="26">
        <v>1</v>
      </c>
      <c r="BE1579" s="29">
        <v>3</v>
      </c>
      <c r="BF1579" s="29">
        <v>13</v>
      </c>
      <c r="BG1579" s="29">
        <v>10</v>
      </c>
      <c r="BH1579" s="29">
        <v>27</v>
      </c>
      <c r="BI1579" s="29">
        <v>24</v>
      </c>
      <c r="BJ1579" s="29">
        <v>21</v>
      </c>
      <c r="BK1579" s="29">
        <v>3</v>
      </c>
      <c r="BL1579" s="29"/>
      <c r="BM1579" s="29">
        <v>9</v>
      </c>
      <c r="BN1579" s="29">
        <v>1</v>
      </c>
      <c r="BO1579" s="29">
        <v>1</v>
      </c>
      <c r="BP1579" s="26">
        <v>9</v>
      </c>
      <c r="BQ1579" s="26">
        <v>2</v>
      </c>
    </row>
    <row r="1580" spans="1:69" ht="12.75">
      <c r="A1580" s="5">
        <v>1567</v>
      </c>
      <c r="B1580" s="27"/>
      <c r="C1580" s="21" t="s">
        <v>909</v>
      </c>
      <c r="D1580" s="21"/>
      <c r="E1580" s="26">
        <v>102</v>
      </c>
      <c r="F1580" s="29">
        <v>100</v>
      </c>
      <c r="G1580" s="29">
        <v>2</v>
      </c>
      <c r="H1580" s="26">
        <v>3</v>
      </c>
      <c r="I1580" s="26">
        <v>21</v>
      </c>
      <c r="J1580" s="29"/>
      <c r="K1580" s="29"/>
      <c r="L1580" s="29">
        <v>29</v>
      </c>
      <c r="M1580" s="29">
        <v>1</v>
      </c>
      <c r="N1580" s="26">
        <v>1</v>
      </c>
      <c r="O1580" s="29">
        <v>2</v>
      </c>
      <c r="P1580" s="29">
        <v>12</v>
      </c>
      <c r="Q1580" s="26">
        <v>18</v>
      </c>
      <c r="R1580" s="29">
        <v>61</v>
      </c>
      <c r="S1580" s="29">
        <v>7</v>
      </c>
      <c r="T1580" s="29">
        <v>1</v>
      </c>
      <c r="U1580" s="29">
        <v>19</v>
      </c>
      <c r="V1580" s="26">
        <v>1</v>
      </c>
      <c r="W1580" s="29">
        <v>1</v>
      </c>
      <c r="X1580" s="29">
        <v>4</v>
      </c>
      <c r="Y1580" s="29"/>
      <c r="Z1580" s="29"/>
      <c r="AA1580" s="29"/>
      <c r="AB1580" s="29"/>
      <c r="AC1580" s="29"/>
      <c r="AD1580" s="29">
        <v>3</v>
      </c>
      <c r="AE1580" s="29">
        <v>1</v>
      </c>
      <c r="AF1580" s="29"/>
      <c r="AG1580" s="29">
        <v>5</v>
      </c>
      <c r="AH1580" s="29"/>
      <c r="AI1580" s="29">
        <v>68</v>
      </c>
      <c r="AJ1580" s="26">
        <v>32</v>
      </c>
      <c r="AK1580" s="26"/>
      <c r="AL1580" s="26"/>
      <c r="AM1580" s="29">
        <v>7</v>
      </c>
      <c r="AN1580" s="29"/>
      <c r="AO1580" s="29">
        <v>24</v>
      </c>
      <c r="AP1580" s="29">
        <v>41</v>
      </c>
      <c r="AQ1580" s="29">
        <v>28</v>
      </c>
      <c r="AR1580" s="26">
        <v>2</v>
      </c>
      <c r="AS1580" s="26"/>
      <c r="AT1580" s="29"/>
      <c r="AU1580" s="26">
        <v>7</v>
      </c>
      <c r="AV1580" s="29">
        <v>11</v>
      </c>
      <c r="AW1580" s="29">
        <v>35</v>
      </c>
      <c r="AX1580" s="29">
        <v>16</v>
      </c>
      <c r="AY1580" s="29">
        <v>7</v>
      </c>
      <c r="AZ1580" s="29">
        <v>12</v>
      </c>
      <c r="BA1580" s="26">
        <v>3</v>
      </c>
      <c r="BB1580" s="26"/>
      <c r="BC1580" s="26">
        <v>23</v>
      </c>
      <c r="BD1580" s="26"/>
      <c r="BE1580" s="29">
        <v>1</v>
      </c>
      <c r="BF1580" s="29">
        <v>7</v>
      </c>
      <c r="BG1580" s="29">
        <v>1</v>
      </c>
      <c r="BH1580" s="29">
        <v>18</v>
      </c>
      <c r="BI1580" s="29">
        <v>9</v>
      </c>
      <c r="BJ1580" s="29">
        <v>7</v>
      </c>
      <c r="BK1580" s="29">
        <v>2</v>
      </c>
      <c r="BL1580" s="29"/>
      <c r="BM1580" s="29">
        <v>3</v>
      </c>
      <c r="BN1580" s="29"/>
      <c r="BO1580" s="29"/>
      <c r="BP1580" s="26">
        <v>5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7</v>
      </c>
      <c r="F1581" s="29">
        <v>7</v>
      </c>
      <c r="G1581" s="29"/>
      <c r="H1581" s="26">
        <v>1</v>
      </c>
      <c r="I1581" s="26"/>
      <c r="J1581" s="29"/>
      <c r="K1581" s="29"/>
      <c r="L1581" s="29">
        <v>6</v>
      </c>
      <c r="M1581" s="29"/>
      <c r="N1581" s="26"/>
      <c r="O1581" s="29"/>
      <c r="P1581" s="29">
        <v>2</v>
      </c>
      <c r="Q1581" s="26">
        <v>1</v>
      </c>
      <c r="R1581" s="29">
        <v>3</v>
      </c>
      <c r="S1581" s="29">
        <v>1</v>
      </c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6</v>
      </c>
      <c r="AJ1581" s="26">
        <v>4</v>
      </c>
      <c r="AK1581" s="26"/>
      <c r="AL1581" s="26"/>
      <c r="AM1581" s="29"/>
      <c r="AN1581" s="29"/>
      <c r="AO1581" s="29"/>
      <c r="AP1581" s="29">
        <v>3</v>
      </c>
      <c r="AQ1581" s="29">
        <v>3</v>
      </c>
      <c r="AR1581" s="26">
        <v>1</v>
      </c>
      <c r="AS1581" s="26"/>
      <c r="AT1581" s="29"/>
      <c r="AU1581" s="26"/>
      <c r="AV1581" s="29"/>
      <c r="AW1581" s="29">
        <v>4</v>
      </c>
      <c r="AX1581" s="29">
        <v>4</v>
      </c>
      <c r="AY1581" s="29"/>
      <c r="AZ1581" s="29"/>
      <c r="BA1581" s="26"/>
      <c r="BB1581" s="26"/>
      <c r="BC1581" s="26">
        <v>2</v>
      </c>
      <c r="BD1581" s="26"/>
      <c r="BE1581" s="29">
        <v>1</v>
      </c>
      <c r="BF1581" s="29"/>
      <c r="BG1581" s="29">
        <v>1</v>
      </c>
      <c r="BH1581" s="29">
        <v>1</v>
      </c>
      <c r="BI1581" s="29">
        <v>2</v>
      </c>
      <c r="BJ1581" s="29">
        <v>1</v>
      </c>
      <c r="BK1581" s="29">
        <v>1</v>
      </c>
      <c r="BL1581" s="29"/>
      <c r="BM1581" s="29">
        <v>1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>
        <v>1</v>
      </c>
      <c r="F1582" s="29">
        <v>1</v>
      </c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>
        <v>1</v>
      </c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/>
      <c r="AJ1582" s="26"/>
      <c r="AK1582" s="26"/>
      <c r="AL1582" s="26"/>
      <c r="AM1582" s="29"/>
      <c r="AN1582" s="29"/>
      <c r="AO1582" s="29">
        <v>1</v>
      </c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13</v>
      </c>
      <c r="F1583" s="29">
        <v>13</v>
      </c>
      <c r="G1583" s="29"/>
      <c r="H1583" s="26">
        <v>2</v>
      </c>
      <c r="I1583" s="26">
        <v>6</v>
      </c>
      <c r="J1583" s="26"/>
      <c r="K1583" s="26"/>
      <c r="L1583" s="29">
        <v>2</v>
      </c>
      <c r="M1583" s="29"/>
      <c r="N1583" s="26">
        <v>5</v>
      </c>
      <c r="O1583" s="29">
        <v>8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10</v>
      </c>
      <c r="AE1583" s="29">
        <v>1</v>
      </c>
      <c r="AF1583" s="29"/>
      <c r="AG1583" s="29"/>
      <c r="AH1583" s="29"/>
      <c r="AI1583" s="29">
        <v>2</v>
      </c>
      <c r="AJ1583" s="26">
        <v>1</v>
      </c>
      <c r="AK1583" s="26"/>
      <c r="AL1583" s="26"/>
      <c r="AM1583" s="29"/>
      <c r="AN1583" s="29"/>
      <c r="AO1583" s="29">
        <v>2</v>
      </c>
      <c r="AP1583" s="29"/>
      <c r="AQ1583" s="29">
        <v>6</v>
      </c>
      <c r="AR1583" s="26">
        <v>5</v>
      </c>
      <c r="AS1583" s="26"/>
      <c r="AT1583" s="29"/>
      <c r="AU1583" s="26"/>
      <c r="AV1583" s="29">
        <v>1</v>
      </c>
      <c r="AW1583" s="29">
        <v>1</v>
      </c>
      <c r="AX1583" s="29">
        <v>1</v>
      </c>
      <c r="AY1583" s="29"/>
      <c r="AZ1583" s="29"/>
      <c r="BA1583" s="26"/>
      <c r="BB1583" s="26"/>
      <c r="BC1583" s="26"/>
      <c r="BD1583" s="26">
        <v>1</v>
      </c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/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/>
      <c r="BG1592" s="173"/>
      <c r="BH1592" s="173"/>
      <c r="BI1592" s="153"/>
      <c r="BJ1592" s="174" t="s">
        <v>2278</v>
      </c>
      <c r="BK1592" s="174"/>
      <c r="BL1592" s="174"/>
      <c r="BM1592" s="221"/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2429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&amp;LE770A15A&amp;CФорма № 6-8, Підрозділ: Красноармійський міськрайонний суд Донецької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>
        <v>1</v>
      </c>
      <c r="M15" s="26"/>
      <c r="N15" s="26"/>
      <c r="O15" s="26"/>
      <c r="P15" s="26"/>
      <c r="Q15" s="26"/>
      <c r="R15" s="26"/>
      <c r="S15" s="26">
        <v>1</v>
      </c>
      <c r="T15" s="26"/>
      <c r="U15" s="26"/>
      <c r="V15" s="26">
        <v>1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5</v>
      </c>
      <c r="F19" s="26">
        <v>6</v>
      </c>
      <c r="G19" s="26">
        <v>11</v>
      </c>
      <c r="H19" s="26">
        <v>1</v>
      </c>
      <c r="I19" s="26">
        <v>5</v>
      </c>
      <c r="J19" s="26">
        <v>1</v>
      </c>
      <c r="K19" s="26">
        <v>1</v>
      </c>
      <c r="L19" s="26">
        <v>8</v>
      </c>
      <c r="M19" s="26">
        <v>1</v>
      </c>
      <c r="N19" s="26">
        <v>2</v>
      </c>
      <c r="O19" s="26"/>
      <c r="P19" s="26"/>
      <c r="Q19" s="26">
        <v>2</v>
      </c>
      <c r="R19" s="26"/>
      <c r="S19" s="26">
        <v>4</v>
      </c>
      <c r="T19" s="26">
        <v>5</v>
      </c>
      <c r="U19" s="26"/>
      <c r="V19" s="26">
        <v>1</v>
      </c>
      <c r="W19" s="26"/>
      <c r="X19" s="26">
        <v>6</v>
      </c>
      <c r="Y19" s="26">
        <v>3</v>
      </c>
      <c r="Z19" s="26">
        <v>3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>
        <v>1</v>
      </c>
      <c r="AN19" s="26"/>
      <c r="AO19" s="26">
        <v>10</v>
      </c>
      <c r="AP19" s="26">
        <v>10</v>
      </c>
      <c r="AQ19" s="26"/>
      <c r="AR19" s="26"/>
      <c r="AS19" s="26"/>
      <c r="AT19" s="26">
        <v>2</v>
      </c>
      <c r="AU19" s="26"/>
      <c r="AV19" s="26"/>
      <c r="AW19" s="26">
        <v>1</v>
      </c>
      <c r="AX19" s="26">
        <v>1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5</v>
      </c>
      <c r="F20" s="26">
        <v>6</v>
      </c>
      <c r="G20" s="26">
        <v>11</v>
      </c>
      <c r="H20" s="26">
        <v>1</v>
      </c>
      <c r="I20" s="26">
        <v>5</v>
      </c>
      <c r="J20" s="26">
        <v>1</v>
      </c>
      <c r="K20" s="26">
        <v>1</v>
      </c>
      <c r="L20" s="26">
        <v>8</v>
      </c>
      <c r="M20" s="26">
        <v>1</v>
      </c>
      <c r="N20" s="26">
        <v>2</v>
      </c>
      <c r="O20" s="26"/>
      <c r="P20" s="26"/>
      <c r="Q20" s="26">
        <v>2</v>
      </c>
      <c r="R20" s="26"/>
      <c r="S20" s="26">
        <v>4</v>
      </c>
      <c r="T20" s="26">
        <v>5</v>
      </c>
      <c r="U20" s="26"/>
      <c r="V20" s="26">
        <v>1</v>
      </c>
      <c r="W20" s="26"/>
      <c r="X20" s="26">
        <v>6</v>
      </c>
      <c r="Y20" s="26">
        <v>3</v>
      </c>
      <c r="Z20" s="26">
        <v>3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>
        <v>1</v>
      </c>
      <c r="AN20" s="26"/>
      <c r="AO20" s="26">
        <v>10</v>
      </c>
      <c r="AP20" s="26">
        <v>10</v>
      </c>
      <c r="AQ20" s="26"/>
      <c r="AR20" s="26"/>
      <c r="AS20" s="26"/>
      <c r="AT20" s="26">
        <v>2</v>
      </c>
      <c r="AU20" s="26"/>
      <c r="AV20" s="26"/>
      <c r="AW20" s="26">
        <v>1</v>
      </c>
      <c r="AX20" s="26">
        <v>1</v>
      </c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>
        <v>1</v>
      </c>
      <c r="I44" s="26">
        <v>1</v>
      </c>
      <c r="J44" s="26"/>
      <c r="K44" s="26"/>
      <c r="L44" s="26">
        <v>1</v>
      </c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>
        <v>1</v>
      </c>
      <c r="AP44" s="26">
        <v>1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5</v>
      </c>
      <c r="F45" s="26">
        <f t="shared" si="0"/>
        <v>8</v>
      </c>
      <c r="G45" s="26">
        <f t="shared" si="0"/>
        <v>13</v>
      </c>
      <c r="H45" s="26">
        <f t="shared" si="0"/>
        <v>2</v>
      </c>
      <c r="I45" s="26">
        <f t="shared" si="0"/>
        <v>7</v>
      </c>
      <c r="J45" s="26">
        <f t="shared" si="0"/>
        <v>1</v>
      </c>
      <c r="K45" s="26">
        <f t="shared" si="0"/>
        <v>1</v>
      </c>
      <c r="L45" s="26">
        <f t="shared" si="0"/>
        <v>10</v>
      </c>
      <c r="M45" s="26">
        <f t="shared" si="0"/>
        <v>1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2</v>
      </c>
      <c r="R45" s="26">
        <f t="shared" si="0"/>
        <v>0</v>
      </c>
      <c r="S45" s="26">
        <f t="shared" si="0"/>
        <v>6</v>
      </c>
      <c r="T45" s="26">
        <f t="shared" si="0"/>
        <v>5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6</v>
      </c>
      <c r="Y45" s="26">
        <f t="shared" si="0"/>
        <v>3</v>
      </c>
      <c r="Z45" s="26">
        <f t="shared" si="0"/>
        <v>3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1</v>
      </c>
      <c r="AN45" s="26">
        <f t="shared" si="1"/>
        <v>0</v>
      </c>
      <c r="AO45" s="26">
        <f t="shared" si="1"/>
        <v>12</v>
      </c>
      <c r="AP45" s="26">
        <f t="shared" si="1"/>
        <v>12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2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>
        <v>2</v>
      </c>
      <c r="G46" s="26">
        <v>3</v>
      </c>
      <c r="H46" s="26"/>
      <c r="I46" s="26">
        <v>3</v>
      </c>
      <c r="J46" s="26"/>
      <c r="K46" s="26"/>
      <c r="L46" s="26">
        <v>3</v>
      </c>
      <c r="M46" s="26"/>
      <c r="N46" s="26"/>
      <c r="O46" s="26"/>
      <c r="P46" s="26"/>
      <c r="Q46" s="26"/>
      <c r="R46" s="26"/>
      <c r="S46" s="26">
        <v>2</v>
      </c>
      <c r="T46" s="26">
        <v>1</v>
      </c>
      <c r="U46" s="26"/>
      <c r="V46" s="26">
        <v>1</v>
      </c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/>
      <c r="AQ55" s="173"/>
      <c r="AR55" s="173"/>
      <c r="AS55" s="126"/>
      <c r="AT55" s="174" t="s">
        <v>2278</v>
      </c>
      <c r="AU55" s="174"/>
      <c r="AV55" s="174"/>
      <c r="AW55" s="175"/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/>
      <c r="AQ57" s="176"/>
      <c r="AR57" s="176"/>
      <c r="AT57" s="177" t="s">
        <v>2429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&amp;LE770A15A&amp;CФорма № 6-8, Підрозділ: Красноармійський міськрайонний суд Донецької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2430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2431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2432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2433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2434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20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&amp;LE770A15A&amp;C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2431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2432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2433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2434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20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&amp;LE770A15A&amp;C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2430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2431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2432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2433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2434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20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&amp;LE770A15A&amp;C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2016-01-28T14:27:02Z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6-8_00235_4.2015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E770A15A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3.15.1.1356</vt:lpwstr>
  </property>
</Properties>
</file>